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0" windowWidth="25380" windowHeight="15020" tabRatio="603" activeTab="0"/>
  </bookViews>
  <sheets>
    <sheet name="DPS Salary Demograhics - Global" sheetId="1" r:id="rId1"/>
  </sheets>
  <definedNames/>
  <calcPr fullCalcOnLoad="1"/>
</workbook>
</file>

<file path=xl/sharedStrings.xml><?xml version="1.0" encoding="utf-8"?>
<sst xmlns="http://schemas.openxmlformats.org/spreadsheetml/2006/main" count="1918" uniqueCount="1077">
  <si>
    <t>Secretary I 220</t>
  </si>
  <si>
    <t>GIBSON</t>
  </si>
  <si>
    <t>HOLMES</t>
  </si>
  <si>
    <t>NELSON</t>
  </si>
  <si>
    <t xml:space="preserve"> CHERYL L</t>
  </si>
  <si>
    <t xml:space="preserve"> JEANETTE</t>
  </si>
  <si>
    <t xml:space="preserve"> SANDRA R</t>
  </si>
  <si>
    <t>DALE</t>
  </si>
  <si>
    <t xml:space="preserve"> JOEL</t>
  </si>
  <si>
    <t>GORDON</t>
  </si>
  <si>
    <t>HERNANDEZ</t>
  </si>
  <si>
    <t>CARTWRIGHT</t>
  </si>
  <si>
    <t xml:space="preserve"> HONORA D</t>
  </si>
  <si>
    <t>DOYLE</t>
  </si>
  <si>
    <t>GONZALES</t>
  </si>
  <si>
    <t>MITCHELL</t>
  </si>
  <si>
    <t xml:space="preserve"> LAURIE</t>
  </si>
  <si>
    <t>THOMPSON</t>
  </si>
  <si>
    <t xml:space="preserve"> DENISE A</t>
  </si>
  <si>
    <t>COLLINS</t>
  </si>
  <si>
    <t>MARTIN</t>
  </si>
  <si>
    <t xml:space="preserve"> REBECCA A</t>
  </si>
  <si>
    <t>PHILLIPS</t>
  </si>
  <si>
    <t>CHURCH</t>
  </si>
  <si>
    <t xml:space="preserve"> MARY J</t>
  </si>
  <si>
    <t xml:space="preserve"> YOLANDA M</t>
  </si>
  <si>
    <t xml:space="preserve"> CYNTHIA</t>
  </si>
  <si>
    <t>YOUNG</t>
  </si>
  <si>
    <t xml:space="preserve"> MARY A</t>
  </si>
  <si>
    <t xml:space="preserve"> SHIRLEY A</t>
  </si>
  <si>
    <t>LITTAU</t>
  </si>
  <si>
    <t xml:space="preserve"> JOANNE S</t>
  </si>
  <si>
    <t xml:space="preserve"> DIANE L</t>
  </si>
  <si>
    <t>BELL</t>
  </si>
  <si>
    <t>TAYLOR</t>
  </si>
  <si>
    <t>MCDONALD</t>
  </si>
  <si>
    <t xml:space="preserve"> ELAINE</t>
  </si>
  <si>
    <t>SALAS</t>
  </si>
  <si>
    <t xml:space="preserve"> EMMA L</t>
  </si>
  <si>
    <t>HERRERA</t>
  </si>
  <si>
    <t xml:space="preserve"> VEDRA P</t>
  </si>
  <si>
    <t xml:space="preserve"> DORIS F</t>
  </si>
  <si>
    <t>WONG</t>
  </si>
  <si>
    <t>HR</t>
  </si>
  <si>
    <t>Safety &amp; Security</t>
  </si>
  <si>
    <t>Admins &amp; Stud Rec</t>
  </si>
  <si>
    <t>Emerson Street Sch</t>
  </si>
  <si>
    <t>Spec Ed</t>
  </si>
  <si>
    <t>Peaslee</t>
  </si>
  <si>
    <t>DigiPro</t>
  </si>
  <si>
    <t>Knight Academy</t>
  </si>
  <si>
    <t>Military Inst</t>
  </si>
  <si>
    <t>Adolfson</t>
  </si>
  <si>
    <t>Mcintosh</t>
  </si>
  <si>
    <t>Holsen</t>
  </si>
  <si>
    <t>Duane</t>
  </si>
  <si>
    <t>Specialist, II, Digital Dup 245</t>
  </si>
  <si>
    <t>Specialist, I, Digital Dup 245</t>
  </si>
  <si>
    <t>Ruiz</t>
  </si>
  <si>
    <t>Ervin</t>
  </si>
  <si>
    <t>Ryan</t>
  </si>
  <si>
    <t>Slevin</t>
  </si>
  <si>
    <t>Sean</t>
  </si>
  <si>
    <t>EGOS</t>
  </si>
  <si>
    <t xml:space="preserve"> JEAN M</t>
  </si>
  <si>
    <t xml:space="preserve"> KAREN L</t>
  </si>
  <si>
    <t>FOWLER</t>
  </si>
  <si>
    <t xml:space="preserve"> REBECCA M</t>
  </si>
  <si>
    <t>WEST</t>
  </si>
  <si>
    <t xml:space="preserve"> MARY D</t>
  </si>
  <si>
    <t>JEWELL</t>
  </si>
  <si>
    <t>FLETCHER</t>
  </si>
  <si>
    <t xml:space="preserve"> ANTHONY D</t>
  </si>
  <si>
    <t>MCGILLICUDDY</t>
  </si>
  <si>
    <t>BERNAL</t>
  </si>
  <si>
    <t xml:space="preserve"> MARIA L</t>
  </si>
  <si>
    <t xml:space="preserve"> SHARON M</t>
  </si>
  <si>
    <t>DAVIS</t>
  </si>
  <si>
    <t>WATSON</t>
  </si>
  <si>
    <t xml:space="preserve"> ELIZABETH A</t>
  </si>
  <si>
    <t>IRWIN</t>
  </si>
  <si>
    <t>LANGLEE</t>
  </si>
  <si>
    <t xml:space="preserve"> LORA L</t>
  </si>
  <si>
    <t xml:space="preserve"> JANA L</t>
  </si>
  <si>
    <t xml:space="preserve"> MICHELLE M</t>
  </si>
  <si>
    <t>HUNTER</t>
  </si>
  <si>
    <t>ZACHARY</t>
  </si>
  <si>
    <t xml:space="preserve"> HERMA E</t>
  </si>
  <si>
    <t xml:space="preserve"> PAMELA E</t>
  </si>
  <si>
    <t>REDWOOD</t>
  </si>
  <si>
    <t xml:space="preserve"> ANTOINETTE L</t>
  </si>
  <si>
    <t xml:space="preserve"> SARAH L</t>
  </si>
  <si>
    <t>MELVIN</t>
  </si>
  <si>
    <t>CASE</t>
  </si>
  <si>
    <t>WILKERSON</t>
  </si>
  <si>
    <t>CHERRY</t>
  </si>
  <si>
    <t>WOODS</t>
  </si>
  <si>
    <t>DINGES</t>
  </si>
  <si>
    <t xml:space="preserve"> LAURA J</t>
  </si>
  <si>
    <t>ROCKETTE</t>
  </si>
  <si>
    <t>BAYER</t>
  </si>
  <si>
    <t xml:space="preserve"> NANCY A</t>
  </si>
  <si>
    <t xml:space="preserve"> BARBARA L</t>
  </si>
  <si>
    <t>Last Name</t>
  </si>
  <si>
    <t xml:space="preserve"> First Name MI</t>
  </si>
  <si>
    <t>Job Code Descr</t>
  </si>
  <si>
    <t>NASH</t>
  </si>
  <si>
    <t xml:space="preserve"> MAUREEN J</t>
  </si>
  <si>
    <t>Secretary I 200</t>
  </si>
  <si>
    <t xml:space="preserve"> ELIZABETH M</t>
  </si>
  <si>
    <t>MONTOYA</t>
  </si>
  <si>
    <t xml:space="preserve"> KAREN</t>
  </si>
  <si>
    <t xml:space="preserve"> LAURA L</t>
  </si>
  <si>
    <t xml:space="preserve"> AMY</t>
  </si>
  <si>
    <t xml:space="preserve"> DAWN M</t>
  </si>
  <si>
    <t xml:space="preserve"> PAULA</t>
  </si>
  <si>
    <t>ANDREWS</t>
  </si>
  <si>
    <t>ADAMS</t>
  </si>
  <si>
    <t xml:space="preserve"> LISA M</t>
  </si>
  <si>
    <t>ALLEN</t>
  </si>
  <si>
    <t xml:space="preserve"> NANCY</t>
  </si>
  <si>
    <t xml:space="preserve"> SUSAN E</t>
  </si>
  <si>
    <t xml:space="preserve"> BARBARA J</t>
  </si>
  <si>
    <t>GRACE</t>
  </si>
  <si>
    <t xml:space="preserve"> RENEE</t>
  </si>
  <si>
    <t>Secretary I 00</t>
  </si>
  <si>
    <t xml:space="preserve"> SHARON A</t>
  </si>
  <si>
    <t>WILSON</t>
  </si>
  <si>
    <t xml:space="preserve"> JANE</t>
  </si>
  <si>
    <t>ANDERSON</t>
  </si>
  <si>
    <t xml:space="preserve"> ANDREA</t>
  </si>
  <si>
    <t>FRAZIER</t>
  </si>
  <si>
    <t xml:space="preserve"> CAROL A</t>
  </si>
  <si>
    <t xml:space="preserve"> JULIE M</t>
  </si>
  <si>
    <t>WALSH</t>
  </si>
  <si>
    <t>WILLARD</t>
  </si>
  <si>
    <t>GARCIA</t>
  </si>
  <si>
    <t xml:space="preserve"> SUSAN</t>
  </si>
  <si>
    <t>QUINN</t>
  </si>
  <si>
    <t xml:space="preserve"> JEAN J</t>
  </si>
  <si>
    <t>Secretary II 240</t>
  </si>
  <si>
    <t>LEWIS</t>
  </si>
  <si>
    <t>MURPHY</t>
  </si>
  <si>
    <t>BROWN</t>
  </si>
  <si>
    <t>MORRIS</t>
  </si>
  <si>
    <t xml:space="preserve"> ANDREA M</t>
  </si>
  <si>
    <t>PETERSON</t>
  </si>
  <si>
    <t xml:space="preserve"> MARY F</t>
  </si>
  <si>
    <t>RODRIGUEZ</t>
  </si>
  <si>
    <t xml:space="preserve"> REBECCA</t>
  </si>
  <si>
    <t>JOHNSON</t>
  </si>
  <si>
    <t>SMITH</t>
  </si>
  <si>
    <t>ALVARADO</t>
  </si>
  <si>
    <t xml:space="preserve"> PAULA E</t>
  </si>
  <si>
    <t xml:space="preserve"> SANDRA M</t>
  </si>
  <si>
    <t xml:space="preserve"> ARLENE Y</t>
  </si>
  <si>
    <t>VENOR</t>
  </si>
  <si>
    <t xml:space="preserve"> DEBORAH K</t>
  </si>
  <si>
    <t>Secretary II 200</t>
  </si>
  <si>
    <t xml:space="preserve"> DEBORAH L</t>
  </si>
  <si>
    <t>WILLIAMS</t>
  </si>
  <si>
    <t xml:space="preserve"> JUDITH A</t>
  </si>
  <si>
    <t xml:space="preserve"> CANDACE A</t>
  </si>
  <si>
    <t>LOPEZ</t>
  </si>
  <si>
    <t>SCHULTZ</t>
  </si>
  <si>
    <t xml:space="preserve"> CATHERINE M</t>
  </si>
  <si>
    <t>Bookkeeper I 220</t>
  </si>
  <si>
    <t>MARTINEZ</t>
  </si>
  <si>
    <t>SIMONE</t>
  </si>
  <si>
    <t xml:space="preserve"> ROSEMARIE</t>
  </si>
  <si>
    <t>Bookkeeper I 240</t>
  </si>
  <si>
    <t xml:space="preserve"> DEBORAH A</t>
  </si>
  <si>
    <t>WALKER</t>
  </si>
  <si>
    <t>CAIN</t>
  </si>
  <si>
    <t xml:space="preserve"> MAVIS</t>
  </si>
  <si>
    <t>BUCHANAN</t>
  </si>
  <si>
    <t xml:space="preserve"> CELESTINE R</t>
  </si>
  <si>
    <t>PRICE</t>
  </si>
  <si>
    <t xml:space="preserve"> OCIE L</t>
  </si>
  <si>
    <t xml:space="preserve"> MALVIN A</t>
  </si>
  <si>
    <t>ZUBIATE</t>
  </si>
  <si>
    <t xml:space="preserve"> DEBRA A</t>
  </si>
  <si>
    <t xml:space="preserve"> TERRI K</t>
  </si>
  <si>
    <t>VELA</t>
  </si>
  <si>
    <t xml:space="preserve"> BETTY J</t>
  </si>
  <si>
    <t>DAMPIER</t>
  </si>
  <si>
    <t>CARRIGAN</t>
  </si>
  <si>
    <t>CORONADO</t>
  </si>
  <si>
    <t xml:space="preserve"> JUDY K</t>
  </si>
  <si>
    <t>CLOYES</t>
  </si>
  <si>
    <t>Clerk 200</t>
  </si>
  <si>
    <t xml:space="preserve"> ROBERTA J</t>
  </si>
  <si>
    <t xml:space="preserve"> LILLIAN</t>
  </si>
  <si>
    <t>DELEON</t>
  </si>
  <si>
    <t>JARAMILLO</t>
  </si>
  <si>
    <t>BRYANT</t>
  </si>
  <si>
    <t xml:space="preserve"> HELENE</t>
  </si>
  <si>
    <t xml:space="preserve"> MARIA T</t>
  </si>
  <si>
    <t>NEELY</t>
  </si>
  <si>
    <t xml:space="preserve"> EVELYN G</t>
  </si>
  <si>
    <t>GOODWIN</t>
  </si>
  <si>
    <t>AYALA</t>
  </si>
  <si>
    <t xml:space="preserve"> VIVIAN D</t>
  </si>
  <si>
    <t>NASTER</t>
  </si>
  <si>
    <t xml:space="preserve"> LEAH</t>
  </si>
  <si>
    <t>VAN STEDUM</t>
  </si>
  <si>
    <t xml:space="preserve"> LEDA J</t>
  </si>
  <si>
    <t>COONCE</t>
  </si>
  <si>
    <t>ZAMORA</t>
  </si>
  <si>
    <t xml:space="preserve"> FLORENCE M</t>
  </si>
  <si>
    <t xml:space="preserve"> VERNA A</t>
  </si>
  <si>
    <t xml:space="preserve"> GAIL L</t>
  </si>
  <si>
    <t>CROFT</t>
  </si>
  <si>
    <t>STEGGS</t>
  </si>
  <si>
    <t>KORAHAIS</t>
  </si>
  <si>
    <t xml:space="preserve"> SANDRA G</t>
  </si>
  <si>
    <t>GURULE</t>
  </si>
  <si>
    <t>LUNA</t>
  </si>
  <si>
    <t xml:space="preserve"> ARACELI</t>
  </si>
  <si>
    <t xml:space="preserve"> ELAINE A</t>
  </si>
  <si>
    <t>BUENO</t>
  </si>
  <si>
    <t xml:space="preserve"> CARRIE D</t>
  </si>
  <si>
    <t>HOWELL</t>
  </si>
  <si>
    <t>GARFIAS</t>
  </si>
  <si>
    <t xml:space="preserve"> ERIK O</t>
  </si>
  <si>
    <t>CASEY</t>
  </si>
  <si>
    <t xml:space="preserve"> JANET M</t>
  </si>
  <si>
    <t>FORD</t>
  </si>
  <si>
    <t>ESSER</t>
  </si>
  <si>
    <t>RODISH</t>
  </si>
  <si>
    <t xml:space="preserve"> JANICE K</t>
  </si>
  <si>
    <t xml:space="preserve"> CAROL L</t>
  </si>
  <si>
    <t>BONDURANT</t>
  </si>
  <si>
    <t xml:space="preserve"> JUDY M</t>
  </si>
  <si>
    <t>POMPONIO</t>
  </si>
  <si>
    <t xml:space="preserve"> REBECCA L</t>
  </si>
  <si>
    <t>AUSTIN</t>
  </si>
  <si>
    <t xml:space="preserve"> MARGARET E</t>
  </si>
  <si>
    <t xml:space="preserve"> MAE B</t>
  </si>
  <si>
    <t>KASPARI</t>
  </si>
  <si>
    <t xml:space="preserve"> MICHELE J</t>
  </si>
  <si>
    <t xml:space="preserve"> PATRICIA J</t>
  </si>
  <si>
    <t>Secretary II 00</t>
  </si>
  <si>
    <t>SHANE</t>
  </si>
  <si>
    <t>SHACKLOCK</t>
  </si>
  <si>
    <t xml:space="preserve"> JULIE J</t>
  </si>
  <si>
    <t>SALAZAR</t>
  </si>
  <si>
    <t>MCCRACKEN</t>
  </si>
  <si>
    <t>WALTERS</t>
  </si>
  <si>
    <t xml:space="preserve"> JOHN E</t>
  </si>
  <si>
    <t>RAUTERKUS</t>
  </si>
  <si>
    <t>GROSS</t>
  </si>
  <si>
    <t>SIMS</t>
  </si>
  <si>
    <t>TRABERT</t>
  </si>
  <si>
    <t xml:space="preserve"> JOANNE E</t>
  </si>
  <si>
    <t>RIEDEL</t>
  </si>
  <si>
    <t xml:space="preserve"> JOSEPHINE M</t>
  </si>
  <si>
    <t xml:space="preserve"> ANDREA L</t>
  </si>
  <si>
    <t>GRANT</t>
  </si>
  <si>
    <t xml:space="preserve"> SUSAN A</t>
  </si>
  <si>
    <t xml:space="preserve"> MICHELLE D</t>
  </si>
  <si>
    <t xml:space="preserve"> MARY L</t>
  </si>
  <si>
    <t>BABST</t>
  </si>
  <si>
    <t xml:space="preserve"> CAROL J</t>
  </si>
  <si>
    <t xml:space="preserve"> SANDRA</t>
  </si>
  <si>
    <t xml:space="preserve"> MARY K</t>
  </si>
  <si>
    <t>SWARTZ</t>
  </si>
  <si>
    <t xml:space="preserve"> JANE M</t>
  </si>
  <si>
    <t>BOONE</t>
  </si>
  <si>
    <t>Secretary II 220</t>
  </si>
  <si>
    <t>THOMAS</t>
  </si>
  <si>
    <t>SHANNON</t>
  </si>
  <si>
    <t xml:space="preserve"> DEBRA L</t>
  </si>
  <si>
    <t>CURRY</t>
  </si>
  <si>
    <t xml:space="preserve"> MARGARET L</t>
  </si>
  <si>
    <t>KELLER</t>
  </si>
  <si>
    <t>COLLIER</t>
  </si>
  <si>
    <t xml:space="preserve"> JACQUELINE</t>
  </si>
  <si>
    <t>ZIBURA</t>
  </si>
  <si>
    <t xml:space="preserve"> SHAWNA M</t>
  </si>
  <si>
    <t xml:space="preserve"> DOROTHY M</t>
  </si>
  <si>
    <t>PRESTON</t>
  </si>
  <si>
    <t>CHAMBERS</t>
  </si>
  <si>
    <t>WHEELER</t>
  </si>
  <si>
    <t xml:space="preserve"> JUDY E</t>
  </si>
  <si>
    <t xml:space="preserve"> CONSTANCE L</t>
  </si>
  <si>
    <t xml:space="preserve"> ANNE L</t>
  </si>
  <si>
    <t xml:space="preserve"> JENNIFER L</t>
  </si>
  <si>
    <t>DRURY</t>
  </si>
  <si>
    <t>VALVERDE</t>
  </si>
  <si>
    <t>LARSON</t>
  </si>
  <si>
    <t>GOLDEN</t>
  </si>
  <si>
    <t xml:space="preserve"> JOYCE A</t>
  </si>
  <si>
    <t xml:space="preserve"> DOLORES</t>
  </si>
  <si>
    <t xml:space="preserve"> CYNTHIA L</t>
  </si>
  <si>
    <t>NGUYEN</t>
  </si>
  <si>
    <t xml:space="preserve"> AMY M</t>
  </si>
  <si>
    <t xml:space="preserve"> LINDA H</t>
  </si>
  <si>
    <t xml:space="preserve"> PATRICIA S</t>
  </si>
  <si>
    <t xml:space="preserve"> PATRICIA A</t>
  </si>
  <si>
    <t xml:space="preserve"> LESLIE</t>
  </si>
  <si>
    <t xml:space="preserve"> CAROL D</t>
  </si>
  <si>
    <t>RAY</t>
  </si>
  <si>
    <t xml:space="preserve"> MARY</t>
  </si>
  <si>
    <t xml:space="preserve"> </t>
  </si>
  <si>
    <t>Rec</t>
  </si>
  <si>
    <t>Total # active DAEOP Regular Full-Time and Regular Part-Time Employees</t>
  </si>
  <si>
    <t>Dominquez</t>
  </si>
  <si>
    <t>Irma</t>
  </si>
  <si>
    <t>Balarat Outdoor</t>
  </si>
  <si>
    <t>Location</t>
  </si>
  <si>
    <t xml:space="preserve"> LETICIA</t>
  </si>
  <si>
    <t xml:space="preserve"> ARMANDINA</t>
  </si>
  <si>
    <t>MIRELES JR</t>
  </si>
  <si>
    <t xml:space="preserve"> REYNALDO</t>
  </si>
  <si>
    <t>LUCERO</t>
  </si>
  <si>
    <t>ALVIDREZ</t>
  </si>
  <si>
    <t xml:space="preserve"> ELIZABETH J</t>
  </si>
  <si>
    <t xml:space="preserve"> SANDRA J</t>
  </si>
  <si>
    <t xml:space="preserve"> GLORIA J</t>
  </si>
  <si>
    <t xml:space="preserve"> LANI B</t>
  </si>
  <si>
    <t>Secretary I 240</t>
  </si>
  <si>
    <t>KOCH</t>
  </si>
  <si>
    <t>BAKER</t>
  </si>
  <si>
    <t xml:space="preserve"> BEVERLY</t>
  </si>
  <si>
    <t>PARKER</t>
  </si>
  <si>
    <t>COATES</t>
  </si>
  <si>
    <t xml:space="preserve"> VERONICA</t>
  </si>
  <si>
    <t xml:space="preserve"> LINDA</t>
  </si>
  <si>
    <t>COOK</t>
  </si>
  <si>
    <t xml:space="preserve"> JUDY</t>
  </si>
  <si>
    <t>MUNOZ</t>
  </si>
  <si>
    <t>WRIGHT</t>
  </si>
  <si>
    <t>CLARK</t>
  </si>
  <si>
    <t>AALBORG</t>
  </si>
  <si>
    <t xml:space="preserve"> PAMELA A</t>
  </si>
  <si>
    <t xml:space="preserve"> VALERIE</t>
  </si>
  <si>
    <t xml:space="preserve"> JANET L</t>
  </si>
  <si>
    <t xml:space="preserve"> SHARON</t>
  </si>
  <si>
    <t xml:space="preserve"> BARBARA A</t>
  </si>
  <si>
    <t xml:space="preserve"> JULIE K</t>
  </si>
  <si>
    <t>TRAMMELL</t>
  </si>
  <si>
    <t xml:space="preserve"> ELAINA M</t>
  </si>
  <si>
    <t>EDWARDS</t>
  </si>
  <si>
    <t xml:space="preserve"> EVONNE B</t>
  </si>
  <si>
    <t xml:space="preserve"> KRISTIN E</t>
  </si>
  <si>
    <t>ERAL</t>
  </si>
  <si>
    <t xml:space="preserve"> COBY E</t>
  </si>
  <si>
    <t>KING</t>
  </si>
  <si>
    <t>GILBERT</t>
  </si>
  <si>
    <t>PEREA</t>
  </si>
  <si>
    <t>TRUJILLO</t>
  </si>
  <si>
    <t xml:space="preserve"> DAWN R</t>
  </si>
  <si>
    <t xml:space="preserve"> JODI</t>
  </si>
  <si>
    <t xml:space="preserve"> ROBIN L</t>
  </si>
  <si>
    <t xml:space="preserve"> CYNTHIA A</t>
  </si>
  <si>
    <t xml:space="preserve"> LINDA K</t>
  </si>
  <si>
    <t>JONSON</t>
  </si>
  <si>
    <t xml:space="preserve"> VICTORIA D</t>
  </si>
  <si>
    <t xml:space="preserve"> ANNETTE M</t>
  </si>
  <si>
    <t>MOSBY</t>
  </si>
  <si>
    <t>NORMAN</t>
  </si>
  <si>
    <t>NOVAK</t>
  </si>
  <si>
    <t>SNOW</t>
  </si>
  <si>
    <t>RAYBURN</t>
  </si>
  <si>
    <t xml:space="preserve"> VIRGINIA B</t>
  </si>
  <si>
    <t xml:space="preserve"> SHARON L</t>
  </si>
  <si>
    <t>GLASS</t>
  </si>
  <si>
    <t>BEDFORD</t>
  </si>
  <si>
    <t xml:space="preserve"> LYNTYNA C</t>
  </si>
  <si>
    <t xml:space="preserve"> FRANCES P</t>
  </si>
  <si>
    <t xml:space="preserve"> DIANE M</t>
  </si>
  <si>
    <t>DOLAN</t>
  </si>
  <si>
    <t>HAMON</t>
  </si>
  <si>
    <t xml:space="preserve"> SHIRLEY L</t>
  </si>
  <si>
    <t xml:space="preserve"> CECELIA A</t>
  </si>
  <si>
    <t>STONE</t>
  </si>
  <si>
    <t xml:space="preserve"> DENISE J</t>
  </si>
  <si>
    <t xml:space="preserve"> LESLIE J</t>
  </si>
  <si>
    <t>BAIRD</t>
  </si>
  <si>
    <t>MERCER</t>
  </si>
  <si>
    <t>VALDEZ</t>
  </si>
  <si>
    <t>ESPINOZA</t>
  </si>
  <si>
    <t>NUMOTO</t>
  </si>
  <si>
    <t xml:space="preserve"> MARGARET K</t>
  </si>
  <si>
    <t>MARQUEZ</t>
  </si>
  <si>
    <t>DIGGS</t>
  </si>
  <si>
    <t xml:space="preserve"> BERNICE F</t>
  </si>
  <si>
    <t>LAKE</t>
  </si>
  <si>
    <t xml:space="preserve"> LYNNE M</t>
  </si>
  <si>
    <t xml:space="preserve"> PAMELA S</t>
  </si>
  <si>
    <t>SOLANO</t>
  </si>
  <si>
    <t>BRIGHT</t>
  </si>
  <si>
    <t xml:space="preserve"> KAREN S</t>
  </si>
  <si>
    <t>DURAN</t>
  </si>
  <si>
    <t>CHAVEZ</t>
  </si>
  <si>
    <t>FLOREZ</t>
  </si>
  <si>
    <t>LUJAN</t>
  </si>
  <si>
    <t xml:space="preserve"> DEBRA M</t>
  </si>
  <si>
    <t>ACEVEDO</t>
  </si>
  <si>
    <t xml:space="preserve"> DOLORES R</t>
  </si>
  <si>
    <t xml:space="preserve"> TRUDY L</t>
  </si>
  <si>
    <t xml:space="preserve"> CARMEN L</t>
  </si>
  <si>
    <t>BUSTOS</t>
  </si>
  <si>
    <t xml:space="preserve"> FREIDA</t>
  </si>
  <si>
    <t xml:space="preserve"> KELLY P</t>
  </si>
  <si>
    <t xml:space="preserve"> VIVIAN L</t>
  </si>
  <si>
    <t>TABANGAY</t>
  </si>
  <si>
    <t xml:space="preserve"> DENISE L</t>
  </si>
  <si>
    <t>GRAYBEAL</t>
  </si>
  <si>
    <t>MAESTAS</t>
  </si>
  <si>
    <t xml:space="preserve"> DHELIA</t>
  </si>
  <si>
    <t>MYRES</t>
  </si>
  <si>
    <t>HURST</t>
  </si>
  <si>
    <t xml:space="preserve"> MAXINE</t>
  </si>
  <si>
    <t>ARCHULETA</t>
  </si>
  <si>
    <t xml:space="preserve"> JUDY A</t>
  </si>
  <si>
    <t>ESQUIBEL</t>
  </si>
  <si>
    <t xml:space="preserve"> KATHRYN A</t>
  </si>
  <si>
    <t>YUNGCLAS</t>
  </si>
  <si>
    <t>ACUNA</t>
  </si>
  <si>
    <t xml:space="preserve"> TERESA L</t>
  </si>
  <si>
    <t xml:space="preserve"> LOLA M</t>
  </si>
  <si>
    <t>ANGUILM</t>
  </si>
  <si>
    <t xml:space="preserve"> MARY C</t>
  </si>
  <si>
    <t>PADILLA</t>
  </si>
  <si>
    <t xml:space="preserve"> FELICIA</t>
  </si>
  <si>
    <t xml:space="preserve"> ROSE</t>
  </si>
  <si>
    <t>CONNER</t>
  </si>
  <si>
    <t xml:space="preserve"> BRENDA L</t>
  </si>
  <si>
    <t xml:space="preserve"> HELEN</t>
  </si>
  <si>
    <t xml:space="preserve"> JESSICA</t>
  </si>
  <si>
    <t>BAUMGARTNER</t>
  </si>
  <si>
    <t>PEREZ</t>
  </si>
  <si>
    <t xml:space="preserve"> MARGARET M</t>
  </si>
  <si>
    <t xml:space="preserve"> DELORES</t>
  </si>
  <si>
    <t xml:space="preserve"> TERESA M</t>
  </si>
  <si>
    <t>DENNIS</t>
  </si>
  <si>
    <t xml:space="preserve"> CHRISTINE</t>
  </si>
  <si>
    <t>KELLY</t>
  </si>
  <si>
    <t>CROSS</t>
  </si>
  <si>
    <t>EVANS</t>
  </si>
  <si>
    <t xml:space="preserve"> BETTY Z</t>
  </si>
  <si>
    <t xml:space="preserve"> MARTHA L</t>
  </si>
  <si>
    <t xml:space="preserve"> KATHLEEN S</t>
  </si>
  <si>
    <t>Bookkeeper II 240</t>
  </si>
  <si>
    <t>MACY</t>
  </si>
  <si>
    <t xml:space="preserve"> SHIRLEY J</t>
  </si>
  <si>
    <t xml:space="preserve"> SANDRA K</t>
  </si>
  <si>
    <t>PAPIN</t>
  </si>
  <si>
    <t xml:space="preserve"> DIANA L</t>
  </si>
  <si>
    <t>VAN DE WEGE</t>
  </si>
  <si>
    <t>JAGIELLO</t>
  </si>
  <si>
    <t xml:space="preserve"> JULIANA M</t>
  </si>
  <si>
    <t xml:space="preserve"> DELYNN R</t>
  </si>
  <si>
    <t>RIVERA</t>
  </si>
  <si>
    <t>CORDELL</t>
  </si>
  <si>
    <t xml:space="preserve"> DeANNA</t>
  </si>
  <si>
    <t xml:space="preserve"> GINA L</t>
  </si>
  <si>
    <t xml:space="preserve"> VICTORIA A</t>
  </si>
  <si>
    <t xml:space="preserve"> BERNADETTE M</t>
  </si>
  <si>
    <t>DORSEY</t>
  </si>
  <si>
    <t>LOUGHEED</t>
  </si>
  <si>
    <t xml:space="preserve"> GAYLENE S</t>
  </si>
  <si>
    <t xml:space="preserve"> JOANN H</t>
  </si>
  <si>
    <t>CONKLIN</t>
  </si>
  <si>
    <t xml:space="preserve"> ANN M</t>
  </si>
  <si>
    <t xml:space="preserve"> RITA L</t>
  </si>
  <si>
    <t xml:space="preserve"> MONICA L</t>
  </si>
  <si>
    <t xml:space="preserve"> DANETTE R</t>
  </si>
  <si>
    <t xml:space="preserve"> KARRY A</t>
  </si>
  <si>
    <t xml:space="preserve"> CRYSTAL</t>
  </si>
  <si>
    <t xml:space="preserve"> SHERRY L</t>
  </si>
  <si>
    <t xml:space="preserve"> DEANNA L</t>
  </si>
  <si>
    <t>GLASSNER</t>
  </si>
  <si>
    <t xml:space="preserve"> CELIA I</t>
  </si>
  <si>
    <t xml:space="preserve"> RENEE J</t>
  </si>
  <si>
    <t>TINKER</t>
  </si>
  <si>
    <t xml:space="preserve"> LIA M</t>
  </si>
  <si>
    <t xml:space="preserve"> ELLENE</t>
  </si>
  <si>
    <t xml:space="preserve"> CRYSTAL M</t>
  </si>
  <si>
    <t>BOSWELL</t>
  </si>
  <si>
    <t xml:space="preserve"> CHERISH</t>
  </si>
  <si>
    <t>Supply Clerk 240</t>
  </si>
  <si>
    <t xml:space="preserve"> BEATRICE F</t>
  </si>
  <si>
    <t xml:space="preserve"> LORNA S</t>
  </si>
  <si>
    <t xml:space="preserve"> NORA P</t>
  </si>
  <si>
    <t>VALENCIA</t>
  </si>
  <si>
    <t>ROLANDO</t>
  </si>
  <si>
    <t xml:space="preserve"> CLARA G</t>
  </si>
  <si>
    <t xml:space="preserve"> SEVERA M</t>
  </si>
  <si>
    <t>CAMPOS</t>
  </si>
  <si>
    <t xml:space="preserve"> ROCIO</t>
  </si>
  <si>
    <t>GARDUNO</t>
  </si>
  <si>
    <t xml:space="preserve"> AUDREY K</t>
  </si>
  <si>
    <t>VILLESCAZ</t>
  </si>
  <si>
    <t xml:space="preserve"> MARYCELA</t>
  </si>
  <si>
    <t>PINEDA</t>
  </si>
  <si>
    <t>MONTOYA-WELLS</t>
  </si>
  <si>
    <t>DALTON</t>
  </si>
  <si>
    <t>AVEN</t>
  </si>
  <si>
    <t xml:space="preserve"> CECILIA A</t>
  </si>
  <si>
    <t>FANTE</t>
  </si>
  <si>
    <t>DAVENPORT</t>
  </si>
  <si>
    <t xml:space="preserve"> DARLENE L</t>
  </si>
  <si>
    <t>WOODDELL</t>
  </si>
  <si>
    <t xml:space="preserve"> WILLA R</t>
  </si>
  <si>
    <t>MCMULLEN</t>
  </si>
  <si>
    <t xml:space="preserve"> SYLVIA L</t>
  </si>
  <si>
    <t xml:space="preserve"> BONNIE H</t>
  </si>
  <si>
    <t xml:space="preserve"> BAYONNE P</t>
  </si>
  <si>
    <t xml:space="preserve"> JOSEPHINE A</t>
  </si>
  <si>
    <t>PALOMARES</t>
  </si>
  <si>
    <t xml:space="preserve"> MARILYN F</t>
  </si>
  <si>
    <t xml:space="preserve"> STELLA B</t>
  </si>
  <si>
    <t>KIRKSEN</t>
  </si>
  <si>
    <t xml:space="preserve"> KATHERINE J</t>
  </si>
  <si>
    <t>Secretary - Hourly 00</t>
  </si>
  <si>
    <t>KLAP</t>
  </si>
  <si>
    <t xml:space="preserve"> JEANETTE A</t>
  </si>
  <si>
    <t xml:space="preserve"> MARGARET Y</t>
  </si>
  <si>
    <t xml:space="preserve"> ALIX A</t>
  </si>
  <si>
    <t>HOPSON</t>
  </si>
  <si>
    <t xml:space="preserve"> HEIDI J</t>
  </si>
  <si>
    <t>YOSHIHARA</t>
  </si>
  <si>
    <t>HINMAN</t>
  </si>
  <si>
    <t xml:space="preserve"> MYRA A</t>
  </si>
  <si>
    <t>CASTILLO-ALVAREZ</t>
  </si>
  <si>
    <t>ZAMORA-BAKER</t>
  </si>
  <si>
    <t xml:space="preserve"> S J</t>
  </si>
  <si>
    <t>MCPHERSON</t>
  </si>
  <si>
    <t>MCGHEE</t>
  </si>
  <si>
    <t xml:space="preserve"> FRANCINE A</t>
  </si>
  <si>
    <t>DULANEY</t>
  </si>
  <si>
    <t xml:space="preserve"> YOLANDA J</t>
  </si>
  <si>
    <t xml:space="preserve"> MARGARITE L</t>
  </si>
  <si>
    <t xml:space="preserve"> CHERYL G</t>
  </si>
  <si>
    <t xml:space="preserve"> SHERYL L</t>
  </si>
  <si>
    <t xml:space="preserve"> ANITA C</t>
  </si>
  <si>
    <t xml:space="preserve"> DEBBIE A</t>
  </si>
  <si>
    <t xml:space="preserve"> MURIAL</t>
  </si>
  <si>
    <t>HUSTON</t>
  </si>
  <si>
    <t>LUCIANO</t>
  </si>
  <si>
    <t>CHAMPION</t>
  </si>
  <si>
    <t>REDCROSS</t>
  </si>
  <si>
    <t xml:space="preserve"> JANET D</t>
  </si>
  <si>
    <t xml:space="preserve"> GRACIELA</t>
  </si>
  <si>
    <t>HINKEN</t>
  </si>
  <si>
    <t xml:space="preserve"> TARYN J</t>
  </si>
  <si>
    <t>VANNORDEN</t>
  </si>
  <si>
    <t xml:space="preserve"> LAURIE L</t>
  </si>
  <si>
    <t>NOLEN</t>
  </si>
  <si>
    <t xml:space="preserve"> LAURINE R</t>
  </si>
  <si>
    <t>TENORIO</t>
  </si>
  <si>
    <t xml:space="preserve"> IRENE S</t>
  </si>
  <si>
    <t xml:space="preserve"> JAYNE M</t>
  </si>
  <si>
    <t xml:space="preserve"> LAURA R</t>
  </si>
  <si>
    <t>FIELD</t>
  </si>
  <si>
    <t xml:space="preserve"> JULIE D</t>
  </si>
  <si>
    <t>ABAD</t>
  </si>
  <si>
    <t xml:space="preserve"> SHAWNTEL M</t>
  </si>
  <si>
    <t>VILLALOBOS</t>
  </si>
  <si>
    <t xml:space="preserve"> LORENA</t>
  </si>
  <si>
    <t>FENDER</t>
  </si>
  <si>
    <t xml:space="preserve"> YUNIKA D</t>
  </si>
  <si>
    <t>TARKINGTON</t>
  </si>
  <si>
    <t>BASQUEZ</t>
  </si>
  <si>
    <t>FAJARDO</t>
  </si>
  <si>
    <t>FRAUSTO</t>
  </si>
  <si>
    <t xml:space="preserve"> CLAUDIA A</t>
  </si>
  <si>
    <t xml:space="preserve"> OLIVIA M</t>
  </si>
  <si>
    <t>ESTRADA</t>
  </si>
  <si>
    <t xml:space="preserve"> DOLORES A</t>
  </si>
  <si>
    <t>SANDOVAL</t>
  </si>
  <si>
    <t xml:space="preserve"> VICKIE L</t>
  </si>
  <si>
    <t>VIGIL</t>
  </si>
  <si>
    <t>WELLS</t>
  </si>
  <si>
    <t xml:space="preserve"> KELLY A</t>
  </si>
  <si>
    <t>MEDINA</t>
  </si>
  <si>
    <t>SPELLMAN</t>
  </si>
  <si>
    <t xml:space="preserve"> HELEN L</t>
  </si>
  <si>
    <t>MENDOZA</t>
  </si>
  <si>
    <t xml:space="preserve"> STELLA</t>
  </si>
  <si>
    <t xml:space="preserve"> CAROLE L</t>
  </si>
  <si>
    <t>Elem Holm</t>
  </si>
  <si>
    <t>Elem Force</t>
  </si>
  <si>
    <t>Elem Columbian</t>
  </si>
  <si>
    <t>Elem Bradley</t>
  </si>
  <si>
    <t>Elem Centennial</t>
  </si>
  <si>
    <t>Elem Maxwell</t>
  </si>
  <si>
    <t>Elem Green Valley</t>
  </si>
  <si>
    <t>Elem Fairmont</t>
  </si>
  <si>
    <t>Elem Wyman</t>
  </si>
  <si>
    <t>Elem Oakland</t>
  </si>
  <si>
    <t>Elem Montclair</t>
  </si>
  <si>
    <t>Elem Newlon</t>
  </si>
  <si>
    <t>Elem Beach Court</t>
  </si>
  <si>
    <t>Elem Marrama</t>
  </si>
  <si>
    <t>Elem Bryant-Webster</t>
  </si>
  <si>
    <t>Elem Denison</t>
  </si>
  <si>
    <t>STEFFEN</t>
  </si>
  <si>
    <t>JOHN</t>
  </si>
  <si>
    <t xml:space="preserve"> MICHELLE A</t>
  </si>
  <si>
    <t>UKULELE</t>
  </si>
  <si>
    <t xml:space="preserve"> LORETTA J</t>
  </si>
  <si>
    <t>DEDEN</t>
  </si>
  <si>
    <t xml:space="preserve"> KATHERINE M</t>
  </si>
  <si>
    <t>SIMMERING</t>
  </si>
  <si>
    <t>MORALES</t>
  </si>
  <si>
    <t xml:space="preserve"> LILLIE M</t>
  </si>
  <si>
    <t xml:space="preserve"> MYRTA L</t>
  </si>
  <si>
    <t>AGUIRRE</t>
  </si>
  <si>
    <t xml:space="preserve"> BIVIANA</t>
  </si>
  <si>
    <t xml:space="preserve"> NORMA L</t>
  </si>
  <si>
    <t xml:space="preserve"> DOROTHY E</t>
  </si>
  <si>
    <t>DEHERRERA</t>
  </si>
  <si>
    <t>ADARGO</t>
  </si>
  <si>
    <t>ALTMAN</t>
  </si>
  <si>
    <t>LOWDEN</t>
  </si>
  <si>
    <t xml:space="preserve"> DONA G</t>
  </si>
  <si>
    <t xml:space="preserve"> PAULINE L</t>
  </si>
  <si>
    <t>BUSTAMANTE</t>
  </si>
  <si>
    <t>CALVE</t>
  </si>
  <si>
    <t xml:space="preserve"> DIANN</t>
  </si>
  <si>
    <t xml:space="preserve"> LORRAINE</t>
  </si>
  <si>
    <t>VESTAL</t>
  </si>
  <si>
    <t>HALLIBURTON</t>
  </si>
  <si>
    <t xml:space="preserve"> CARLYN R</t>
  </si>
  <si>
    <t xml:space="preserve"> MELANIE C</t>
  </si>
  <si>
    <t>AFMAN</t>
  </si>
  <si>
    <t xml:space="preserve"> DEANNE K</t>
  </si>
  <si>
    <t xml:space="preserve"> CHERRI L</t>
  </si>
  <si>
    <t>MILES</t>
  </si>
  <si>
    <t xml:space="preserve"> YOLANDA R</t>
  </si>
  <si>
    <t xml:space="preserve"> BETTY S</t>
  </si>
  <si>
    <t xml:space="preserve"> YVONNE R</t>
  </si>
  <si>
    <t>SANCHEZ</t>
  </si>
  <si>
    <t xml:space="preserve"> TAMMY</t>
  </si>
  <si>
    <t>ARAGON</t>
  </si>
  <si>
    <t>TAFOYA</t>
  </si>
  <si>
    <t xml:space="preserve"> SONYA E</t>
  </si>
  <si>
    <t>ROMERO</t>
  </si>
  <si>
    <t>SIDES</t>
  </si>
  <si>
    <t xml:space="preserve"> DACY D</t>
  </si>
  <si>
    <t>LANPHERE</t>
  </si>
  <si>
    <t xml:space="preserve"> IMELDA</t>
  </si>
  <si>
    <t>LONGORIA</t>
  </si>
  <si>
    <t>PAYAN</t>
  </si>
  <si>
    <t>VASQUEZ</t>
  </si>
  <si>
    <t xml:space="preserve"> MICHELLE R</t>
  </si>
  <si>
    <t>MAES</t>
  </si>
  <si>
    <t>CONVERSE</t>
  </si>
  <si>
    <t xml:space="preserve"> EVELYN I</t>
  </si>
  <si>
    <t>BRUCE</t>
  </si>
  <si>
    <t>Mail &amp; Duplicating Clerk 245</t>
  </si>
  <si>
    <t>APODACA</t>
  </si>
  <si>
    <t>SRAMEK</t>
  </si>
  <si>
    <t>COTHRAN</t>
  </si>
  <si>
    <t xml:space="preserve"> TONI JO A</t>
  </si>
  <si>
    <t xml:space="preserve"> ELLA J</t>
  </si>
  <si>
    <t>STEFFES</t>
  </si>
  <si>
    <t xml:space="preserve"> RICHARD D</t>
  </si>
  <si>
    <t xml:space="preserve"> LYDIA</t>
  </si>
  <si>
    <t xml:space="preserve"> VIRGINIA C</t>
  </si>
  <si>
    <t xml:space="preserve"> BRANDON V</t>
  </si>
  <si>
    <t>SCHRANT</t>
  </si>
  <si>
    <t xml:space="preserve"> MARIA P</t>
  </si>
  <si>
    <t>BOYD</t>
  </si>
  <si>
    <t xml:space="preserve"> TERRI S</t>
  </si>
  <si>
    <t>GLASER</t>
  </si>
  <si>
    <t xml:space="preserve"> NANCY W</t>
  </si>
  <si>
    <t>ABEYTA</t>
  </si>
  <si>
    <t xml:space="preserve"> LORETTA M</t>
  </si>
  <si>
    <t>LEIKER</t>
  </si>
  <si>
    <t xml:space="preserve"> ELSIE M</t>
  </si>
  <si>
    <t>ORTEGA</t>
  </si>
  <si>
    <t>DAVIDSON</t>
  </si>
  <si>
    <t>BRUCKMAN</t>
  </si>
  <si>
    <t>GARFIO-SAENZ</t>
  </si>
  <si>
    <t xml:space="preserve"> MARIA G</t>
  </si>
  <si>
    <t>AVILA</t>
  </si>
  <si>
    <t xml:space="preserve"> CHARLEEN A</t>
  </si>
  <si>
    <t>WALTON</t>
  </si>
  <si>
    <t xml:space="preserve"> TONI M</t>
  </si>
  <si>
    <t>ACIERNO</t>
  </si>
  <si>
    <t xml:space="preserve"> APOLITA P</t>
  </si>
  <si>
    <t>MADRID</t>
  </si>
  <si>
    <t>MUSGRAVE</t>
  </si>
  <si>
    <t xml:space="preserve"> GERALDINE F</t>
  </si>
  <si>
    <t xml:space="preserve"> GLENDA M</t>
  </si>
  <si>
    <t xml:space="preserve"> GLORIA A</t>
  </si>
  <si>
    <t>HORN</t>
  </si>
  <si>
    <t xml:space="preserve"> ROSALIE J</t>
  </si>
  <si>
    <t>MEATHERINGHAM</t>
  </si>
  <si>
    <t xml:space="preserve"> NOREEN C</t>
  </si>
  <si>
    <t xml:space="preserve"> CAROLYN L</t>
  </si>
  <si>
    <t>REEVES</t>
  </si>
  <si>
    <t>CLAIR</t>
  </si>
  <si>
    <t xml:space="preserve"> MYRNA R</t>
  </si>
  <si>
    <t>RAEN</t>
  </si>
  <si>
    <t xml:space="preserve"> DARLENE K</t>
  </si>
  <si>
    <t xml:space="preserve"> NICHOL M</t>
  </si>
  <si>
    <t>POPISH</t>
  </si>
  <si>
    <t>NICHOLLS</t>
  </si>
  <si>
    <t xml:space="preserve"> ROSEMARY L</t>
  </si>
  <si>
    <t>WADDELL</t>
  </si>
  <si>
    <t>RAYMOND</t>
  </si>
  <si>
    <t xml:space="preserve"> JUDITH C</t>
  </si>
  <si>
    <t xml:space="preserve"> AGNES</t>
  </si>
  <si>
    <t>COUTURE</t>
  </si>
  <si>
    <t>LAMB</t>
  </si>
  <si>
    <t>SEAMAN</t>
  </si>
  <si>
    <t xml:space="preserve"> LYNN S</t>
  </si>
  <si>
    <t xml:space="preserve"> LINDA P</t>
  </si>
  <si>
    <t xml:space="preserve"> RITA K</t>
  </si>
  <si>
    <t>DOMAGALL</t>
  </si>
  <si>
    <t xml:space="preserve"> KIM H</t>
  </si>
  <si>
    <t>BRUNMEIER</t>
  </si>
  <si>
    <t>NOAH</t>
  </si>
  <si>
    <t>AMUNDSON</t>
  </si>
  <si>
    <t>ZELL</t>
  </si>
  <si>
    <t>BLAIR</t>
  </si>
  <si>
    <t xml:space="preserve"> DORA L</t>
  </si>
  <si>
    <t xml:space="preserve"> LORENE G</t>
  </si>
  <si>
    <t xml:space="preserve"> SHERYL B</t>
  </si>
  <si>
    <t xml:space="preserve"> RUTH F</t>
  </si>
  <si>
    <t xml:space="preserve"> KAULAH A</t>
  </si>
  <si>
    <t xml:space="preserve"> ROSANNE I</t>
  </si>
  <si>
    <t xml:space="preserve"> MARIE G</t>
  </si>
  <si>
    <t xml:space="preserve"> MARTA D</t>
  </si>
  <si>
    <t>LISSER</t>
  </si>
  <si>
    <t>BYERS-NORTON</t>
  </si>
  <si>
    <t xml:space="preserve"> NICOLE R</t>
  </si>
  <si>
    <t>VANNOY</t>
  </si>
  <si>
    <t xml:space="preserve"> LEONA G</t>
  </si>
  <si>
    <t>FUENTES DE MUNOZ</t>
  </si>
  <si>
    <t xml:space="preserve"> JOAQUINA</t>
  </si>
  <si>
    <t>BONEY</t>
  </si>
  <si>
    <t xml:space="preserve"> ELEANOR G</t>
  </si>
  <si>
    <t xml:space="preserve"> ERMA J</t>
  </si>
  <si>
    <t xml:space="preserve"> MARTY A</t>
  </si>
  <si>
    <t>STRANG</t>
  </si>
  <si>
    <t>ROELKER</t>
  </si>
  <si>
    <t xml:space="preserve"> VICKY</t>
  </si>
  <si>
    <t>PASTA</t>
  </si>
  <si>
    <t xml:space="preserve"> DIANE V</t>
  </si>
  <si>
    <t>CEC</t>
  </si>
  <si>
    <t>CLA North</t>
  </si>
  <si>
    <t>CLA ACAD</t>
  </si>
  <si>
    <t>Alarcon</t>
  </si>
  <si>
    <t>Iris</t>
  </si>
  <si>
    <t>Transportation</t>
  </si>
  <si>
    <t>Educ Advis Council</t>
  </si>
  <si>
    <t>Denver Comm Sch</t>
  </si>
  <si>
    <t>Special Educ</t>
  </si>
  <si>
    <t>DoTS</t>
  </si>
  <si>
    <t>Admiss &amp; Interven</t>
  </si>
  <si>
    <t>Admiss &amp; Stud Rec</t>
  </si>
  <si>
    <t>Food &amp; Nutrition</t>
  </si>
  <si>
    <t>Disbursing</t>
  </si>
  <si>
    <t>Public Info</t>
  </si>
  <si>
    <t>Superintendent's Off</t>
  </si>
  <si>
    <t>Safe Sch Healthy Stu</t>
  </si>
  <si>
    <t>Migrant Educ Progm</t>
  </si>
  <si>
    <t>Employee Benefits</t>
  </si>
  <si>
    <t>Accounts Payable</t>
  </si>
  <si>
    <t>Bond Project</t>
  </si>
  <si>
    <t>Facility Services</t>
  </si>
  <si>
    <t>Construction Services</t>
  </si>
  <si>
    <t>Assessment &amp; Test</t>
  </si>
  <si>
    <t>Total # Questionnaires Received</t>
  </si>
  <si>
    <t>Total # Questionnaires Distributed</t>
  </si>
  <si>
    <t>Total % of Questionnaires Received</t>
  </si>
  <si>
    <t>Total % of Questionnaires Received against total # of members</t>
  </si>
  <si>
    <t xml:space="preserve"> EVE E (ERMA)</t>
  </si>
  <si>
    <t>MS Rishel</t>
  </si>
  <si>
    <t>HS Abraham Lincoln</t>
  </si>
  <si>
    <t>MS Kepner</t>
  </si>
  <si>
    <t>MS Gove</t>
  </si>
  <si>
    <t>MS Henry</t>
  </si>
  <si>
    <t>HS East</t>
  </si>
  <si>
    <t>MS Skinner</t>
  </si>
  <si>
    <t>MS Lake</t>
  </si>
  <si>
    <t>MS Place</t>
  </si>
  <si>
    <t>HS GW</t>
  </si>
  <si>
    <t>HS North</t>
  </si>
  <si>
    <t>HS JFK</t>
  </si>
  <si>
    <t>MS Hamilton</t>
  </si>
  <si>
    <t>MS Hill</t>
  </si>
  <si>
    <t>MS MLK</t>
  </si>
  <si>
    <t>MS Kunsmiller</t>
  </si>
  <si>
    <t>HS West</t>
  </si>
  <si>
    <t>HS TJ</t>
  </si>
  <si>
    <t>HS Montbello</t>
  </si>
  <si>
    <t>Elem Palmer</t>
  </si>
  <si>
    <t>Elem Steck</t>
  </si>
  <si>
    <t>Elem Crofton</t>
  </si>
  <si>
    <t>Elem Kaiser</t>
  </si>
  <si>
    <t>Elem Whiteman</t>
  </si>
  <si>
    <t>Elem Cory</t>
  </si>
  <si>
    <t>Elem Colfax</t>
  </si>
  <si>
    <t>Elem Park Hill</t>
  </si>
  <si>
    <t>Elem Remington</t>
  </si>
  <si>
    <t>Elem Ellis</t>
  </si>
  <si>
    <t>Elem Schenck</t>
  </si>
  <si>
    <t>Elem Traylor</t>
  </si>
  <si>
    <t>Elem McGlone</t>
  </si>
  <si>
    <t>Elem Slavens</t>
  </si>
  <si>
    <t>Elem Gilpin</t>
  </si>
  <si>
    <t>Elem Greenlee</t>
  </si>
  <si>
    <t>Elem Smedley</t>
  </si>
  <si>
    <t>Elem University Park</t>
  </si>
  <si>
    <t>Elem Brown</t>
  </si>
  <si>
    <t>Elem Sabin</t>
  </si>
  <si>
    <t>Elem Schmitt</t>
  </si>
  <si>
    <t>Elem College View</t>
  </si>
  <si>
    <t>Elem Teller</t>
  </si>
  <si>
    <t>Elem Cheltenham</t>
  </si>
  <si>
    <t>Elem Fairview</t>
  </si>
  <si>
    <t>Elem Munroe</t>
  </si>
  <si>
    <t>Elem Castro</t>
  </si>
  <si>
    <t>Elem Goldrick</t>
  </si>
  <si>
    <t>Elem Johnson</t>
  </si>
  <si>
    <t>Elem Carson</t>
  </si>
  <si>
    <t>Sara</t>
  </si>
  <si>
    <t>Rosenow</t>
  </si>
  <si>
    <t>Beverly J.</t>
  </si>
  <si>
    <t>Romero</t>
  </si>
  <si>
    <t>Helen J.</t>
  </si>
  <si>
    <t>HS Lincoln</t>
  </si>
  <si>
    <t>Kuta</t>
  </si>
  <si>
    <t>Shirley E.</t>
  </si>
  <si>
    <t>Admin &amp; Supp Serv</t>
  </si>
  <si>
    <t>Robbins</t>
  </si>
  <si>
    <t>Mary L.</t>
  </si>
  <si>
    <t>Goodnight</t>
  </si>
  <si>
    <t>Ellen P.</t>
  </si>
  <si>
    <t>Goldberg-Gale</t>
  </si>
  <si>
    <t>Rose</t>
  </si>
  <si>
    <t>SPED</t>
  </si>
  <si>
    <t>Accounting Tech II</t>
  </si>
  <si>
    <t>Mortz</t>
  </si>
  <si>
    <t>Susan</t>
  </si>
  <si>
    <t>HS Thomas Jefferson</t>
  </si>
  <si>
    <t>Marriott</t>
  </si>
  <si>
    <t>Diana</t>
  </si>
  <si>
    <t>Parker</t>
  </si>
  <si>
    <t>Nellie</t>
  </si>
  <si>
    <t>Pacheca</t>
  </si>
  <si>
    <t>Gina</t>
  </si>
  <si>
    <t>Schott</t>
  </si>
  <si>
    <t>Jacqueline</t>
  </si>
  <si>
    <t>Garcia</t>
  </si>
  <si>
    <t>Leon</t>
  </si>
  <si>
    <t>Debbie</t>
  </si>
  <si>
    <t>Food Services</t>
  </si>
  <si>
    <t>Encinias</t>
  </si>
  <si>
    <t xml:space="preserve">Yoloanda </t>
  </si>
  <si>
    <t>Safe &amp; Drug Free Sch</t>
  </si>
  <si>
    <t>Design Team</t>
  </si>
  <si>
    <t>Secondary Educ</t>
  </si>
  <si>
    <t>Elem Smith</t>
  </si>
  <si>
    <t>Elem McKinley/Thatcher</t>
  </si>
  <si>
    <t>Elem Bromwell</t>
  </si>
  <si>
    <t>Elem Ashley</t>
  </si>
  <si>
    <t>Elem Lincoln</t>
  </si>
  <si>
    <t>Instructional Asst</t>
  </si>
  <si>
    <t>Total # of DAEOP member who did not return Questionnaires</t>
  </si>
  <si>
    <t>Questionnaire was NOT completed by employee.</t>
  </si>
  <si>
    <t xml:space="preserve"> QUATIS L</t>
  </si>
  <si>
    <t xml:space="preserve"> TERESA E</t>
  </si>
  <si>
    <t>ROSAS</t>
  </si>
  <si>
    <t xml:space="preserve"> MONICA A</t>
  </si>
  <si>
    <t xml:space="preserve"> MELISSA M</t>
  </si>
  <si>
    <t>MCMACKEN</t>
  </si>
  <si>
    <t xml:space="preserve"> MARTHA S</t>
  </si>
  <si>
    <t xml:space="preserve"> GLENDA I</t>
  </si>
  <si>
    <t>BIGLEY</t>
  </si>
  <si>
    <t xml:space="preserve"> ROBYN C</t>
  </si>
  <si>
    <t>MUNRO</t>
  </si>
  <si>
    <t>KITTREDGE</t>
  </si>
  <si>
    <t>SALSBURY</t>
  </si>
  <si>
    <t xml:space="preserve"> ISABELLA</t>
  </si>
  <si>
    <t>VOGEL</t>
  </si>
  <si>
    <t xml:space="preserve"> H A</t>
  </si>
  <si>
    <t xml:space="preserve"> TABATHA D</t>
  </si>
  <si>
    <t>EDDINGTON</t>
  </si>
  <si>
    <t xml:space="preserve"> MAXINE J</t>
  </si>
  <si>
    <t>WINSOR</t>
  </si>
  <si>
    <t xml:space="preserve"> HARRIET L</t>
  </si>
  <si>
    <t>ROCHA</t>
  </si>
  <si>
    <t>OTERO</t>
  </si>
  <si>
    <t xml:space="preserve"> BOBBIE C</t>
  </si>
  <si>
    <t>COTTE</t>
  </si>
  <si>
    <t xml:space="preserve"> DARCY L</t>
  </si>
  <si>
    <t xml:space="preserve"> HELEN I</t>
  </si>
  <si>
    <t xml:space="preserve"> BRANDIE L</t>
  </si>
  <si>
    <t>HANNS</t>
  </si>
  <si>
    <t xml:space="preserve"> SANDY K</t>
  </si>
  <si>
    <t xml:space="preserve"> FRANCES S</t>
  </si>
  <si>
    <t xml:space="preserve"> SALLY A</t>
  </si>
  <si>
    <t>ZEPEDA</t>
  </si>
  <si>
    <t xml:space="preserve"> GLORIA R</t>
  </si>
  <si>
    <t>HANAVAN</t>
  </si>
  <si>
    <t>CHISEL</t>
  </si>
  <si>
    <t xml:space="preserve"> GERIANNE L</t>
  </si>
  <si>
    <t>ROMERO-MARTINEZ</t>
  </si>
  <si>
    <t xml:space="preserve"> RAMONA L</t>
  </si>
  <si>
    <t xml:space="preserve"> LOLA D</t>
  </si>
  <si>
    <t xml:space="preserve"> TARA R</t>
  </si>
  <si>
    <t xml:space="preserve"> PAULINE F</t>
  </si>
  <si>
    <t>BLAZON</t>
  </si>
  <si>
    <t xml:space="preserve"> PATTI A</t>
  </si>
  <si>
    <t>NAVES</t>
  </si>
  <si>
    <t xml:space="preserve"> FRANCINE D</t>
  </si>
  <si>
    <t>BJELCIC</t>
  </si>
  <si>
    <t xml:space="preserve"> ELDIJANA</t>
  </si>
  <si>
    <t>RUSH</t>
  </si>
  <si>
    <t xml:space="preserve"> ANITA M</t>
  </si>
  <si>
    <t>PETTINGER</t>
  </si>
  <si>
    <t>CRUZ-GONZALEZ</t>
  </si>
  <si>
    <t>HASKELL</t>
  </si>
  <si>
    <t xml:space="preserve"> SUNEE</t>
  </si>
  <si>
    <t>SHAPIRO</t>
  </si>
  <si>
    <t xml:space="preserve"> VICKI N</t>
  </si>
  <si>
    <t>MATTEUCCI</t>
  </si>
  <si>
    <t>FORMOLO</t>
  </si>
  <si>
    <t xml:space="preserve"> ANTOINETTE S</t>
  </si>
  <si>
    <t xml:space="preserve"> LYNNICE M</t>
  </si>
  <si>
    <t>BUJANDA</t>
  </si>
  <si>
    <t xml:space="preserve"> GAYEDINE R</t>
  </si>
  <si>
    <t xml:space="preserve"> MONICA R</t>
  </si>
  <si>
    <t xml:space="preserve"> DOLORES T</t>
  </si>
  <si>
    <t>PRATER</t>
  </si>
  <si>
    <t xml:space="preserve"> MERCEDES L</t>
  </si>
  <si>
    <t>DIMAS</t>
  </si>
  <si>
    <t xml:space="preserve"> LILIA M</t>
  </si>
  <si>
    <t>CESPEDES</t>
  </si>
  <si>
    <t xml:space="preserve"> CINDY E</t>
  </si>
  <si>
    <t xml:space="preserve"> JOLENE A</t>
  </si>
  <si>
    <t>SAENZ-CHAVEZ</t>
  </si>
  <si>
    <t xml:space="preserve"> TANYA A</t>
  </si>
  <si>
    <t>HALLETT</t>
  </si>
  <si>
    <t xml:space="preserve"> SHANNA</t>
  </si>
  <si>
    <t>Bookkeeper II 220</t>
  </si>
  <si>
    <t xml:space="preserve"> YVONNE K</t>
  </si>
  <si>
    <t xml:space="preserve"> NADINE C</t>
  </si>
  <si>
    <t>ARZOLA</t>
  </si>
  <si>
    <t xml:space="preserve"> LUZ C</t>
  </si>
  <si>
    <t>Elem Barnum</t>
  </si>
  <si>
    <t>Elem Edison</t>
  </si>
  <si>
    <t>Elem Cowell</t>
  </si>
  <si>
    <t>Elem Valdez</t>
  </si>
  <si>
    <t>Elem Doull</t>
  </si>
  <si>
    <t>Elem Amesse</t>
  </si>
  <si>
    <t>Elem Columbine</t>
  </si>
  <si>
    <t>Elem Eagleton</t>
  </si>
  <si>
    <t>Elem McMeen</t>
  </si>
  <si>
    <t>CSMC</t>
  </si>
  <si>
    <t>Leslie L</t>
  </si>
  <si>
    <t>Denise J</t>
  </si>
  <si>
    <t>Pamela A</t>
  </si>
  <si>
    <t>Harvey B</t>
  </si>
  <si>
    <t>Risk Mgnt</t>
  </si>
  <si>
    <t>Educ</t>
  </si>
  <si>
    <t>Exp</t>
  </si>
  <si>
    <t>Compx</t>
  </si>
  <si>
    <t>$ Comp</t>
  </si>
  <si>
    <t>Errors</t>
  </si>
  <si>
    <t>Comm</t>
  </si>
  <si>
    <t>Resp</t>
  </si>
  <si>
    <t>Wk Con</t>
  </si>
  <si>
    <t>Total</t>
  </si>
  <si>
    <t>North Altern. Pgr CLA</t>
  </si>
  <si>
    <t>MS Baker</t>
  </si>
  <si>
    <t>Bilingual-Multi Educ</t>
  </si>
  <si>
    <t>Elem Garden Place</t>
  </si>
  <si>
    <t>Elem Gust</t>
  </si>
  <si>
    <t>Valdez</t>
  </si>
  <si>
    <t>Camille V.</t>
  </si>
  <si>
    <t>Gregory</t>
  </si>
  <si>
    <t>Cynthia L.</t>
  </si>
  <si>
    <t>Tucciarelli</t>
  </si>
  <si>
    <t>Janine M.</t>
  </si>
  <si>
    <t>Pappageorge</t>
  </si>
  <si>
    <t>Windwillow E.</t>
  </si>
  <si>
    <t>Brocklesby</t>
  </si>
  <si>
    <t>Beth</t>
  </si>
  <si>
    <t>Bezjak</t>
  </si>
  <si>
    <t>Loretta L.</t>
  </si>
  <si>
    <t>Shaw</t>
  </si>
  <si>
    <t>Carol S.</t>
  </si>
  <si>
    <t>Richardson</t>
  </si>
  <si>
    <t>Rae C.</t>
  </si>
  <si>
    <t>Educ Res Serv</t>
  </si>
  <si>
    <t>Monbello</t>
  </si>
  <si>
    <t>Secretary I</t>
  </si>
  <si>
    <t>Office Support I</t>
  </si>
  <si>
    <t>Library Tech II</t>
  </si>
  <si>
    <t>Library Tech I</t>
  </si>
  <si>
    <t>Wolfe</t>
  </si>
  <si>
    <t>Maggie E.</t>
  </si>
  <si>
    <t>Vigil</t>
  </si>
  <si>
    <t>Catherine</t>
  </si>
  <si>
    <t>Office Support II</t>
  </si>
  <si>
    <t>Pasley</t>
  </si>
  <si>
    <t>Charlene D.</t>
  </si>
  <si>
    <t>Aldrcon</t>
  </si>
  <si>
    <t>Welk</t>
  </si>
  <si>
    <t>Michelle</t>
  </si>
  <si>
    <t>Vasquiz</t>
  </si>
  <si>
    <t>Marta</t>
  </si>
  <si>
    <t>Bookkeeper</t>
  </si>
  <si>
    <t>Vandewege</t>
  </si>
  <si>
    <t>Eldune</t>
  </si>
  <si>
    <t>Sabin</t>
  </si>
  <si>
    <t>Secretary II</t>
  </si>
  <si>
    <t>Williams</t>
  </si>
  <si>
    <t>Evanna I.</t>
  </si>
  <si>
    <t>DSA</t>
  </si>
  <si>
    <t>Thwing</t>
  </si>
  <si>
    <t>Nadine L.</t>
  </si>
  <si>
    <t>Spec Educ</t>
  </si>
  <si>
    <t>Office Support III</t>
  </si>
  <si>
    <t>Duffy</t>
  </si>
  <si>
    <t>Micaela L.</t>
  </si>
  <si>
    <t>Athletics Office</t>
  </si>
  <si>
    <t>Hedlun</t>
  </si>
  <si>
    <t>Steven C.</t>
  </si>
  <si>
    <t>Jones</t>
  </si>
  <si>
    <t>Lilli</t>
  </si>
  <si>
    <t>Facility Mgnt/Constru</t>
  </si>
  <si>
    <t>Kuoni</t>
  </si>
  <si>
    <t>Irene</t>
  </si>
  <si>
    <t>MS Merrill</t>
  </si>
  <si>
    <t>Accountant II</t>
  </si>
  <si>
    <t>Curry</t>
  </si>
  <si>
    <t>Vanita L.</t>
  </si>
  <si>
    <t>Hernandez</t>
  </si>
  <si>
    <t>Brenda</t>
  </si>
  <si>
    <t>Laugesen</t>
  </si>
  <si>
    <t>Elisabeth K.</t>
  </si>
  <si>
    <t>Montoya</t>
  </si>
  <si>
    <t>Glora M.</t>
  </si>
  <si>
    <t>MS Cole</t>
  </si>
  <si>
    <t>Miller</t>
  </si>
  <si>
    <t>Gay R.</t>
  </si>
  <si>
    <t>Valerio</t>
  </si>
  <si>
    <t>Valera W.</t>
  </si>
  <si>
    <t>Calhoun</t>
  </si>
  <si>
    <t>Jennifer L.</t>
  </si>
  <si>
    <t>MS Horce Mann</t>
  </si>
  <si>
    <t>Elem Moore</t>
  </si>
  <si>
    <t>Planning</t>
  </si>
  <si>
    <t>Duran</t>
  </si>
  <si>
    <t>James</t>
  </si>
  <si>
    <t>HS South</t>
  </si>
  <si>
    <t>Carter</t>
  </si>
  <si>
    <t>Garletta V.</t>
  </si>
  <si>
    <t>Accounting Tech I</t>
  </si>
  <si>
    <t>Aguilar</t>
  </si>
  <si>
    <t>Frank M.</t>
  </si>
  <si>
    <t>Slatten</t>
  </si>
  <si>
    <t>Jennifer M.</t>
  </si>
  <si>
    <t>Payroll</t>
  </si>
  <si>
    <t>Srch-Martinez</t>
  </si>
  <si>
    <t>Payroll Technician III</t>
  </si>
  <si>
    <t>Hall</t>
  </si>
  <si>
    <t>Latasha R.</t>
  </si>
  <si>
    <t>Barela</t>
  </si>
  <si>
    <t>Renee L.</t>
  </si>
  <si>
    <t>Hastings</t>
  </si>
  <si>
    <t>Tabetha</t>
  </si>
  <si>
    <t>Payroll Technician II</t>
  </si>
  <si>
    <t>Monroe</t>
  </si>
  <si>
    <t>Marcia</t>
  </si>
  <si>
    <t>Roman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</si>
</sst>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534</xdr:row>
      <xdr:rowOff>85725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2276475" y="81638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536</xdr:row>
      <xdr:rowOff>85725</xdr:rowOff>
    </xdr:from>
    <xdr:ext cx="85725" cy="209550"/>
    <xdr:sp>
      <xdr:nvSpPr>
        <xdr:cNvPr id="2" name="Text Box 2"/>
        <xdr:cNvSpPr txBox="1">
          <a:spLocks noChangeArrowheads="1"/>
        </xdr:cNvSpPr>
      </xdr:nvSpPr>
      <xdr:spPr>
        <a:xfrm>
          <a:off x="2333625" y="81962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499</xdr:row>
      <xdr:rowOff>38100</xdr:rowOff>
    </xdr:from>
    <xdr:ext cx="1095375" cy="209550"/>
    <xdr:sp>
      <xdr:nvSpPr>
        <xdr:cNvPr id="3" name="Text Box 9"/>
        <xdr:cNvSpPr txBox="1">
          <a:spLocks noChangeArrowheads="1"/>
        </xdr:cNvSpPr>
      </xdr:nvSpPr>
      <xdr:spPr>
        <a:xfrm>
          <a:off x="7400925" y="760857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workbookViewId="0" topLeftCell="A504">
      <selection activeCell="E505" sqref="E505"/>
    </sheetView>
  </sheetViews>
  <sheetFormatPr defaultColWidth="8.8515625" defaultRowHeight="12.75"/>
  <cols>
    <col min="1" max="1" width="4.7109375" style="9" customWidth="1"/>
    <col min="2" max="2" width="19.421875" style="0" customWidth="1"/>
    <col min="3" max="3" width="15.421875" style="0" customWidth="1"/>
    <col min="4" max="4" width="19.28125" style="7" customWidth="1"/>
    <col min="5" max="5" width="28.8515625" style="2" customWidth="1"/>
    <col min="6" max="6" width="6.00390625" style="2" customWidth="1"/>
    <col min="7" max="7" width="4.7109375" style="2" customWidth="1"/>
    <col min="8" max="9" width="7.421875" style="2" customWidth="1"/>
    <col min="10" max="11" width="6.7109375" style="2" customWidth="1"/>
    <col min="12" max="12" width="5.28125" style="2" customWidth="1"/>
    <col min="13" max="13" width="7.421875" style="2" customWidth="1"/>
    <col min="14" max="14" width="6.28125" style="6" customWidth="1"/>
  </cols>
  <sheetData>
    <row r="1" spans="1:14" s="1" customFormat="1" ht="12">
      <c r="A1" s="8" t="s">
        <v>305</v>
      </c>
      <c r="B1" s="1" t="s">
        <v>103</v>
      </c>
      <c r="C1" s="1" t="s">
        <v>104</v>
      </c>
      <c r="D1" s="1" t="s">
        <v>310</v>
      </c>
      <c r="E1" s="1" t="s">
        <v>105</v>
      </c>
      <c r="F1" s="1" t="s">
        <v>964</v>
      </c>
      <c r="G1" s="1" t="s">
        <v>965</v>
      </c>
      <c r="H1" s="1" t="s">
        <v>966</v>
      </c>
      <c r="I1" s="1" t="s">
        <v>967</v>
      </c>
      <c r="J1" s="1" t="s">
        <v>968</v>
      </c>
      <c r="K1" s="1" t="s">
        <v>969</v>
      </c>
      <c r="L1" s="1" t="s">
        <v>970</v>
      </c>
      <c r="M1" s="1" t="s">
        <v>971</v>
      </c>
      <c r="N1" s="1" t="s">
        <v>972</v>
      </c>
    </row>
    <row r="2" spans="1:14" ht="12">
      <c r="A2" s="9">
        <v>1</v>
      </c>
      <c r="B2" t="s">
        <v>833</v>
      </c>
      <c r="C2" t="s">
        <v>834</v>
      </c>
      <c r="D2" s="7" t="s">
        <v>832</v>
      </c>
      <c r="E2" s="2" t="s">
        <v>1035</v>
      </c>
      <c r="F2" s="2">
        <v>27</v>
      </c>
      <c r="G2" s="2">
        <v>65</v>
      </c>
      <c r="H2" s="2">
        <v>124</v>
      </c>
      <c r="I2" s="2">
        <v>77</v>
      </c>
      <c r="J2" s="2">
        <v>33</v>
      </c>
      <c r="K2" s="2">
        <v>65</v>
      </c>
      <c r="L2" s="2">
        <v>3</v>
      </c>
      <c r="M2" s="2">
        <v>10</v>
      </c>
      <c r="N2" s="6">
        <f aca="true" t="shared" si="0" ref="N2:N8">SUM(F2:M2)</f>
        <v>404</v>
      </c>
    </row>
    <row r="3" spans="1:14" ht="12">
      <c r="A3" s="9">
        <v>1</v>
      </c>
      <c r="B3" t="s">
        <v>1045</v>
      </c>
      <c r="C3" t="s">
        <v>1046</v>
      </c>
      <c r="D3" s="7" t="s">
        <v>766</v>
      </c>
      <c r="E3" s="2" t="s">
        <v>1035</v>
      </c>
      <c r="F3" s="2">
        <v>27</v>
      </c>
      <c r="G3" s="2">
        <v>65</v>
      </c>
      <c r="H3" s="2">
        <v>217</v>
      </c>
      <c r="I3" s="2">
        <v>118</v>
      </c>
      <c r="J3" s="2">
        <v>43</v>
      </c>
      <c r="K3" s="2">
        <v>65</v>
      </c>
      <c r="L3" s="2">
        <v>5</v>
      </c>
      <c r="M3" s="2">
        <v>10</v>
      </c>
      <c r="N3" s="6">
        <f t="shared" si="0"/>
        <v>550</v>
      </c>
    </row>
    <row r="4" spans="1:14" ht="12">
      <c r="A4" s="9">
        <v>1</v>
      </c>
      <c r="B4" t="s">
        <v>844</v>
      </c>
      <c r="C4" t="s">
        <v>845</v>
      </c>
      <c r="D4" s="7" t="s">
        <v>63</v>
      </c>
      <c r="E4" s="2" t="s">
        <v>1035</v>
      </c>
      <c r="F4" s="2">
        <v>27</v>
      </c>
      <c r="G4" s="2">
        <v>65</v>
      </c>
      <c r="H4" s="2">
        <v>124</v>
      </c>
      <c r="I4" s="2">
        <v>95</v>
      </c>
      <c r="J4" s="2">
        <v>33</v>
      </c>
      <c r="K4" s="2">
        <v>90</v>
      </c>
      <c r="L4" s="2">
        <v>11</v>
      </c>
      <c r="M4" s="2">
        <v>10</v>
      </c>
      <c r="N4" s="6">
        <f t="shared" si="0"/>
        <v>455</v>
      </c>
    </row>
    <row r="5" spans="1:14" ht="12">
      <c r="A5" s="9">
        <v>1</v>
      </c>
      <c r="B5" t="s">
        <v>1029</v>
      </c>
      <c r="C5" t="s">
        <v>1030</v>
      </c>
      <c r="D5" s="7" t="s">
        <v>1031</v>
      </c>
      <c r="E5" s="2" t="s">
        <v>1035</v>
      </c>
      <c r="F5" s="2">
        <v>27</v>
      </c>
      <c r="G5" s="2">
        <v>65</v>
      </c>
      <c r="H5" s="2">
        <v>217</v>
      </c>
      <c r="I5" s="2">
        <v>95</v>
      </c>
      <c r="J5" s="2">
        <v>33</v>
      </c>
      <c r="K5" s="2">
        <v>65</v>
      </c>
      <c r="L5" s="2">
        <v>5</v>
      </c>
      <c r="M5" s="2">
        <v>10</v>
      </c>
      <c r="N5" s="6">
        <f t="shared" si="0"/>
        <v>517</v>
      </c>
    </row>
    <row r="6" spans="1:14" ht="12">
      <c r="A6" s="9">
        <v>1</v>
      </c>
      <c r="B6" t="s">
        <v>852</v>
      </c>
      <c r="C6" t="s">
        <v>854</v>
      </c>
      <c r="D6" s="7" t="s">
        <v>855</v>
      </c>
      <c r="E6" s="2" t="s">
        <v>1035</v>
      </c>
      <c r="F6" s="2">
        <v>27</v>
      </c>
      <c r="G6" s="2">
        <v>65</v>
      </c>
      <c r="H6" s="2">
        <v>124</v>
      </c>
      <c r="I6" s="2">
        <v>59</v>
      </c>
      <c r="J6" s="2">
        <v>33</v>
      </c>
      <c r="K6" s="2">
        <v>65</v>
      </c>
      <c r="L6" s="2">
        <v>3</v>
      </c>
      <c r="M6" s="2">
        <v>10</v>
      </c>
      <c r="N6" s="6">
        <f t="shared" si="0"/>
        <v>386</v>
      </c>
    </row>
    <row r="7" spans="1:14" ht="12">
      <c r="A7" s="9">
        <v>1</v>
      </c>
      <c r="B7" t="s">
        <v>1057</v>
      </c>
      <c r="C7" t="s">
        <v>1058</v>
      </c>
      <c r="D7" s="7" t="s">
        <v>1022</v>
      </c>
      <c r="E7" s="2" t="s">
        <v>1059</v>
      </c>
      <c r="F7" s="2">
        <v>27</v>
      </c>
      <c r="G7" s="2">
        <v>65</v>
      </c>
      <c r="H7" s="2">
        <v>62</v>
      </c>
      <c r="I7" s="2">
        <v>95</v>
      </c>
      <c r="J7" s="2">
        <v>33</v>
      </c>
      <c r="K7" s="2">
        <v>65</v>
      </c>
      <c r="L7" s="2">
        <v>3</v>
      </c>
      <c r="M7" s="2">
        <v>10</v>
      </c>
      <c r="N7" s="6">
        <f t="shared" si="0"/>
        <v>360</v>
      </c>
    </row>
    <row r="8" spans="1:14" ht="12">
      <c r="A8" s="9">
        <v>1</v>
      </c>
      <c r="B8" t="s">
        <v>837</v>
      </c>
      <c r="C8" t="s">
        <v>838</v>
      </c>
      <c r="D8" s="7" t="s">
        <v>839</v>
      </c>
      <c r="E8" s="2" t="s">
        <v>840</v>
      </c>
      <c r="F8" s="2">
        <v>27</v>
      </c>
      <c r="G8" s="2">
        <v>65</v>
      </c>
      <c r="H8" s="2">
        <v>124</v>
      </c>
      <c r="I8" s="2">
        <v>95</v>
      </c>
      <c r="J8" s="2">
        <v>43</v>
      </c>
      <c r="K8" s="2">
        <v>65</v>
      </c>
      <c r="L8" s="2">
        <v>3</v>
      </c>
      <c r="M8" s="2">
        <v>10</v>
      </c>
      <c r="N8" s="6">
        <f t="shared" si="0"/>
        <v>432</v>
      </c>
    </row>
    <row r="9" spans="1:14" ht="12">
      <c r="A9" s="9">
        <v>1</v>
      </c>
      <c r="B9" t="s">
        <v>1010</v>
      </c>
      <c r="C9" t="s">
        <v>1011</v>
      </c>
      <c r="D9" s="7" t="s">
        <v>63</v>
      </c>
      <c r="E9" s="2" t="s">
        <v>1012</v>
      </c>
      <c r="F9" s="2">
        <v>27</v>
      </c>
      <c r="G9" s="2">
        <v>65</v>
      </c>
      <c r="H9" s="2">
        <v>124</v>
      </c>
      <c r="I9" s="2">
        <v>95</v>
      </c>
      <c r="J9" s="2">
        <v>33</v>
      </c>
      <c r="K9" s="2">
        <v>65</v>
      </c>
      <c r="L9" s="2">
        <v>5</v>
      </c>
      <c r="M9" s="2">
        <v>10</v>
      </c>
      <c r="N9" s="6">
        <f aca="true" t="shared" si="1" ref="N9:N26">SUM(F9:M9)</f>
        <v>424</v>
      </c>
    </row>
    <row r="10" spans="1:14" ht="12">
      <c r="A10" s="9">
        <v>1</v>
      </c>
      <c r="B10" t="s">
        <v>74</v>
      </c>
      <c r="C10" t="s">
        <v>895</v>
      </c>
      <c r="D10" s="7" t="s">
        <v>776</v>
      </c>
      <c r="E10" s="2" t="s">
        <v>166</v>
      </c>
      <c r="F10" s="2">
        <v>27</v>
      </c>
      <c r="G10" s="2">
        <v>65</v>
      </c>
      <c r="H10" s="2">
        <v>124</v>
      </c>
      <c r="I10" s="2">
        <v>95</v>
      </c>
      <c r="J10" s="2">
        <v>43</v>
      </c>
      <c r="K10" s="2">
        <v>65</v>
      </c>
      <c r="L10" s="2">
        <v>3</v>
      </c>
      <c r="M10" s="2">
        <v>10</v>
      </c>
      <c r="N10" s="6">
        <f t="shared" si="1"/>
        <v>432</v>
      </c>
    </row>
    <row r="11" spans="1:14" ht="12">
      <c r="A11" s="9">
        <v>1</v>
      </c>
      <c r="B11" t="s">
        <v>412</v>
      </c>
      <c r="C11" t="s">
        <v>4</v>
      </c>
      <c r="D11" s="7" t="s">
        <v>780</v>
      </c>
      <c r="E11" s="2" t="s">
        <v>166</v>
      </c>
      <c r="F11" s="2">
        <v>27</v>
      </c>
      <c r="G11" s="2">
        <v>65</v>
      </c>
      <c r="H11" s="2">
        <v>124</v>
      </c>
      <c r="I11" s="2">
        <v>95</v>
      </c>
      <c r="J11" s="2">
        <v>43</v>
      </c>
      <c r="K11" s="2">
        <v>65</v>
      </c>
      <c r="L11" s="2">
        <v>3</v>
      </c>
      <c r="M11" s="2">
        <v>10</v>
      </c>
      <c r="N11" s="6">
        <f t="shared" si="1"/>
        <v>432</v>
      </c>
    </row>
    <row r="12" spans="1:14" ht="12">
      <c r="A12" s="9">
        <v>1</v>
      </c>
      <c r="B12" t="s">
        <v>85</v>
      </c>
      <c r="C12" t="s">
        <v>265</v>
      </c>
      <c r="D12" s="7" t="s">
        <v>784</v>
      </c>
      <c r="E12" s="2" t="s">
        <v>166</v>
      </c>
      <c r="F12" s="2">
        <v>27</v>
      </c>
      <c r="G12" s="2">
        <v>65</v>
      </c>
      <c r="H12" s="2">
        <v>124</v>
      </c>
      <c r="I12" s="2">
        <v>95</v>
      </c>
      <c r="J12" s="2">
        <v>33</v>
      </c>
      <c r="K12" s="2">
        <v>65</v>
      </c>
      <c r="L12" s="2">
        <v>3</v>
      </c>
      <c r="M12" s="2">
        <v>10</v>
      </c>
      <c r="N12" s="6">
        <f t="shared" si="1"/>
        <v>422</v>
      </c>
    </row>
    <row r="13" spans="1:14" ht="12">
      <c r="A13" s="9">
        <v>1</v>
      </c>
      <c r="B13" t="s">
        <v>135</v>
      </c>
      <c r="C13" t="s">
        <v>184</v>
      </c>
      <c r="D13" s="7" t="s">
        <v>786</v>
      </c>
      <c r="E13" s="2" t="s">
        <v>166</v>
      </c>
      <c r="F13" s="2">
        <v>27</v>
      </c>
      <c r="G13" s="2">
        <v>65</v>
      </c>
      <c r="H13" s="2">
        <v>217</v>
      </c>
      <c r="I13" s="2">
        <v>95</v>
      </c>
      <c r="J13" s="2">
        <v>43</v>
      </c>
      <c r="K13" s="2">
        <v>65</v>
      </c>
      <c r="L13" s="2">
        <v>3</v>
      </c>
      <c r="M13" s="2">
        <v>10</v>
      </c>
      <c r="N13" s="6">
        <f t="shared" si="1"/>
        <v>525</v>
      </c>
    </row>
    <row r="14" spans="1:14" ht="12">
      <c r="A14" s="9">
        <v>1</v>
      </c>
      <c r="B14" t="s">
        <v>248</v>
      </c>
      <c r="C14" t="s">
        <v>375</v>
      </c>
      <c r="D14" s="7" t="s">
        <v>785</v>
      </c>
      <c r="E14" s="2" t="s">
        <v>166</v>
      </c>
      <c r="F14" s="2">
        <v>27</v>
      </c>
      <c r="G14" s="2">
        <v>65</v>
      </c>
      <c r="H14" s="2">
        <v>217</v>
      </c>
      <c r="I14" s="2">
        <v>118</v>
      </c>
      <c r="J14" s="2">
        <v>43</v>
      </c>
      <c r="K14" s="2">
        <v>65</v>
      </c>
      <c r="L14" s="2">
        <v>5</v>
      </c>
      <c r="M14" s="2">
        <v>10</v>
      </c>
      <c r="N14" s="6">
        <f t="shared" si="1"/>
        <v>550</v>
      </c>
    </row>
    <row r="15" spans="1:14" ht="12">
      <c r="A15" s="9">
        <v>1</v>
      </c>
      <c r="B15" t="s">
        <v>417</v>
      </c>
      <c r="C15" t="s">
        <v>301</v>
      </c>
      <c r="D15" s="7" t="s">
        <v>974</v>
      </c>
      <c r="E15" s="2" t="s">
        <v>166</v>
      </c>
      <c r="F15" s="2">
        <v>27</v>
      </c>
      <c r="G15" s="2">
        <v>65</v>
      </c>
      <c r="H15" s="2">
        <v>217</v>
      </c>
      <c r="I15" s="2">
        <v>118</v>
      </c>
      <c r="J15" s="2">
        <v>43</v>
      </c>
      <c r="K15" s="2">
        <v>90</v>
      </c>
      <c r="L15" s="2">
        <v>5</v>
      </c>
      <c r="M15" s="2">
        <v>10</v>
      </c>
      <c r="N15" s="6">
        <f t="shared" si="1"/>
        <v>575</v>
      </c>
    </row>
    <row r="16" spans="1:14" ht="12">
      <c r="A16" s="9">
        <v>1</v>
      </c>
      <c r="B16" t="s">
        <v>360</v>
      </c>
      <c r="C16" t="s">
        <v>272</v>
      </c>
      <c r="D16" s="7" t="s">
        <v>778</v>
      </c>
      <c r="E16" s="2" t="s">
        <v>166</v>
      </c>
      <c r="F16" s="2">
        <v>27</v>
      </c>
      <c r="G16" s="2">
        <v>65</v>
      </c>
      <c r="H16" s="2">
        <v>124</v>
      </c>
      <c r="I16" s="2">
        <v>118</v>
      </c>
      <c r="J16" s="2">
        <v>33</v>
      </c>
      <c r="K16" s="2">
        <v>65</v>
      </c>
      <c r="L16" s="2">
        <v>3</v>
      </c>
      <c r="M16" s="2">
        <v>10</v>
      </c>
      <c r="N16" s="6">
        <f t="shared" si="1"/>
        <v>445</v>
      </c>
    </row>
    <row r="17" spans="1:14" ht="12">
      <c r="A17" s="9">
        <v>1</v>
      </c>
      <c r="B17" t="s">
        <v>160</v>
      </c>
      <c r="C17" t="s">
        <v>261</v>
      </c>
      <c r="D17" s="7" t="s">
        <v>787</v>
      </c>
      <c r="E17" s="2" t="s">
        <v>166</v>
      </c>
      <c r="F17" s="2">
        <v>27</v>
      </c>
      <c r="G17" s="2">
        <v>65</v>
      </c>
      <c r="H17" s="2">
        <v>124</v>
      </c>
      <c r="I17" s="2">
        <v>95</v>
      </c>
      <c r="J17" s="2">
        <v>43</v>
      </c>
      <c r="K17" s="2">
        <v>35</v>
      </c>
      <c r="L17" s="2">
        <v>3</v>
      </c>
      <c r="M17" s="2">
        <v>10</v>
      </c>
      <c r="N17" s="6">
        <f t="shared" si="1"/>
        <v>402</v>
      </c>
    </row>
    <row r="18" spans="1:14" ht="12">
      <c r="A18" s="9">
        <v>1</v>
      </c>
      <c r="B18" t="s">
        <v>530</v>
      </c>
      <c r="C18" t="s">
        <v>418</v>
      </c>
      <c r="D18" s="7" t="s">
        <v>779</v>
      </c>
      <c r="E18" s="2" t="s">
        <v>166</v>
      </c>
      <c r="F18" s="2">
        <v>27</v>
      </c>
      <c r="G18" s="2">
        <v>65</v>
      </c>
      <c r="H18" s="2">
        <v>124</v>
      </c>
      <c r="I18" s="2">
        <v>118</v>
      </c>
      <c r="J18" s="2">
        <v>43</v>
      </c>
      <c r="K18" s="2">
        <v>65</v>
      </c>
      <c r="L18" s="2">
        <v>3</v>
      </c>
      <c r="M18" s="2">
        <v>10</v>
      </c>
      <c r="N18" s="6">
        <f t="shared" si="1"/>
        <v>455</v>
      </c>
    </row>
    <row r="19" spans="1:14" ht="12">
      <c r="A19" s="9">
        <v>1</v>
      </c>
      <c r="B19" t="s">
        <v>888</v>
      </c>
      <c r="C19" t="s">
        <v>390</v>
      </c>
      <c r="D19" s="7" t="s">
        <v>788</v>
      </c>
      <c r="E19" s="2" t="s">
        <v>166</v>
      </c>
      <c r="F19" s="2">
        <v>27</v>
      </c>
      <c r="G19" s="2">
        <v>65</v>
      </c>
      <c r="H19" s="2">
        <v>124</v>
      </c>
      <c r="I19" s="2">
        <v>118</v>
      </c>
      <c r="J19" s="2">
        <v>43</v>
      </c>
      <c r="K19" s="2">
        <v>65</v>
      </c>
      <c r="L19" s="2">
        <v>3</v>
      </c>
      <c r="M19" s="2">
        <v>21</v>
      </c>
      <c r="N19" s="6">
        <f t="shared" si="1"/>
        <v>466</v>
      </c>
    </row>
    <row r="20" spans="1:14" ht="12">
      <c r="A20" s="9">
        <v>1</v>
      </c>
      <c r="B20" t="s">
        <v>213</v>
      </c>
      <c r="C20" t="s">
        <v>5</v>
      </c>
      <c r="D20" s="7" t="s">
        <v>777</v>
      </c>
      <c r="E20" s="2" t="s">
        <v>166</v>
      </c>
      <c r="F20" s="2">
        <v>27</v>
      </c>
      <c r="G20" s="2">
        <v>65</v>
      </c>
      <c r="H20" s="2">
        <v>124</v>
      </c>
      <c r="I20" s="2">
        <v>118</v>
      </c>
      <c r="J20" s="2">
        <v>43</v>
      </c>
      <c r="K20" s="2">
        <v>65</v>
      </c>
      <c r="L20" s="2">
        <v>3</v>
      </c>
      <c r="M20" s="2">
        <v>21</v>
      </c>
      <c r="N20" s="6">
        <f t="shared" si="1"/>
        <v>466</v>
      </c>
    </row>
    <row r="21" spans="1:14" ht="12">
      <c r="A21" s="9">
        <v>1</v>
      </c>
      <c r="B21" t="s">
        <v>575</v>
      </c>
      <c r="C21" t="s">
        <v>405</v>
      </c>
      <c r="D21" s="7" t="s">
        <v>790</v>
      </c>
      <c r="E21" s="2" t="s">
        <v>166</v>
      </c>
      <c r="F21" s="2">
        <v>27</v>
      </c>
      <c r="G21" s="2">
        <v>65</v>
      </c>
      <c r="H21" s="2">
        <v>217</v>
      </c>
      <c r="I21" s="2">
        <v>118</v>
      </c>
      <c r="J21" s="2">
        <v>43</v>
      </c>
      <c r="K21" s="2">
        <v>90</v>
      </c>
      <c r="L21" s="2">
        <v>3</v>
      </c>
      <c r="M21" s="2">
        <v>21</v>
      </c>
      <c r="N21" s="6">
        <f t="shared" si="1"/>
        <v>584</v>
      </c>
    </row>
    <row r="22" spans="1:14" ht="12">
      <c r="A22" s="9">
        <v>1</v>
      </c>
      <c r="B22" t="s">
        <v>415</v>
      </c>
      <c r="C22" t="s">
        <v>25</v>
      </c>
      <c r="D22" s="7" t="s">
        <v>782</v>
      </c>
      <c r="E22" s="2" t="s">
        <v>166</v>
      </c>
      <c r="F22" s="2">
        <v>27</v>
      </c>
      <c r="G22" s="2">
        <v>65</v>
      </c>
      <c r="H22" s="2">
        <v>124</v>
      </c>
      <c r="I22" s="2">
        <v>118</v>
      </c>
      <c r="J22" s="2">
        <v>33</v>
      </c>
      <c r="K22" s="2">
        <v>65</v>
      </c>
      <c r="L22" s="2">
        <v>3</v>
      </c>
      <c r="M22" s="2">
        <v>10</v>
      </c>
      <c r="N22" s="6">
        <f t="shared" si="1"/>
        <v>445</v>
      </c>
    </row>
    <row r="23" spans="1:14" ht="12">
      <c r="A23" s="9">
        <v>1</v>
      </c>
      <c r="B23" t="s">
        <v>341</v>
      </c>
      <c r="C23" t="s">
        <v>342</v>
      </c>
      <c r="D23" s="7" t="s">
        <v>789</v>
      </c>
      <c r="E23" s="2" t="s">
        <v>166</v>
      </c>
      <c r="F23" s="2">
        <v>27</v>
      </c>
      <c r="G23" s="2">
        <v>65</v>
      </c>
      <c r="H23" s="2">
        <v>124</v>
      </c>
      <c r="I23" s="2">
        <v>95</v>
      </c>
      <c r="J23" s="2">
        <v>43</v>
      </c>
      <c r="K23" s="2">
        <v>35</v>
      </c>
      <c r="L23" s="2">
        <v>3</v>
      </c>
      <c r="M23" s="2">
        <v>10</v>
      </c>
      <c r="N23" s="6">
        <f t="shared" si="1"/>
        <v>402</v>
      </c>
    </row>
    <row r="24" spans="1:14" ht="12">
      <c r="A24" s="9">
        <v>1</v>
      </c>
      <c r="B24" t="s">
        <v>687</v>
      </c>
      <c r="C24" t="s">
        <v>688</v>
      </c>
      <c r="D24" s="7" t="s">
        <v>783</v>
      </c>
      <c r="E24" s="2" t="s">
        <v>166</v>
      </c>
      <c r="F24" s="2">
        <v>27</v>
      </c>
      <c r="G24" s="2">
        <v>65</v>
      </c>
      <c r="H24" s="2">
        <v>124</v>
      </c>
      <c r="I24" s="2">
        <v>95</v>
      </c>
      <c r="J24" s="2">
        <v>43</v>
      </c>
      <c r="K24" s="2">
        <v>35</v>
      </c>
      <c r="L24" s="2">
        <v>3</v>
      </c>
      <c r="M24" s="2">
        <v>10</v>
      </c>
      <c r="N24" s="6">
        <f t="shared" si="1"/>
        <v>402</v>
      </c>
    </row>
    <row r="25" spans="1:14" ht="12">
      <c r="A25" s="9">
        <v>1</v>
      </c>
      <c r="B25" t="s">
        <v>474</v>
      </c>
      <c r="C25" t="s">
        <v>475</v>
      </c>
      <c r="D25" s="7" t="s">
        <v>775</v>
      </c>
      <c r="E25" s="2" t="s">
        <v>166</v>
      </c>
      <c r="F25" s="2">
        <v>27</v>
      </c>
      <c r="G25" s="2">
        <v>65</v>
      </c>
      <c r="H25" s="2">
        <v>124</v>
      </c>
      <c r="I25" s="2">
        <v>118</v>
      </c>
      <c r="J25" s="2">
        <v>33</v>
      </c>
      <c r="K25" s="2">
        <v>65</v>
      </c>
      <c r="L25" s="2">
        <v>3</v>
      </c>
      <c r="M25" s="2">
        <v>10</v>
      </c>
      <c r="N25" s="6">
        <f t="shared" si="1"/>
        <v>445</v>
      </c>
    </row>
    <row r="26" spans="1:14" ht="12">
      <c r="A26" s="9">
        <v>1</v>
      </c>
      <c r="B26" t="s">
        <v>525</v>
      </c>
      <c r="C26" t="s">
        <v>526</v>
      </c>
      <c r="D26" s="7" t="s">
        <v>781</v>
      </c>
      <c r="E26" s="2" t="s">
        <v>166</v>
      </c>
      <c r="F26" s="2">
        <v>27</v>
      </c>
      <c r="G26" s="2">
        <v>65</v>
      </c>
      <c r="H26" s="2">
        <v>124</v>
      </c>
      <c r="I26" s="2">
        <v>118</v>
      </c>
      <c r="J26" s="2">
        <v>43</v>
      </c>
      <c r="K26" s="2">
        <v>65</v>
      </c>
      <c r="L26" s="2">
        <v>3</v>
      </c>
      <c r="M26" s="2">
        <v>10</v>
      </c>
      <c r="N26" s="6">
        <f t="shared" si="1"/>
        <v>455</v>
      </c>
    </row>
    <row r="27" spans="1:14" ht="12">
      <c r="A27" s="9">
        <v>1</v>
      </c>
      <c r="B27" t="s">
        <v>81</v>
      </c>
      <c r="C27" t="s">
        <v>82</v>
      </c>
      <c r="E27" s="2" t="s">
        <v>166</v>
      </c>
      <c r="F27"/>
      <c r="G27"/>
      <c r="H27"/>
      <c r="I27"/>
      <c r="J27"/>
      <c r="K27"/>
      <c r="L27"/>
      <c r="M27"/>
      <c r="N27"/>
    </row>
    <row r="28" spans="1:14" ht="12">
      <c r="A28" s="9">
        <v>1</v>
      </c>
      <c r="B28" t="s">
        <v>395</v>
      </c>
      <c r="C28" t="s">
        <v>468</v>
      </c>
      <c r="E28" s="2" t="s">
        <v>166</v>
      </c>
      <c r="F28"/>
      <c r="G28"/>
      <c r="H28"/>
      <c r="I28"/>
      <c r="J28"/>
      <c r="K28"/>
      <c r="L28"/>
      <c r="M28"/>
      <c r="N28"/>
    </row>
    <row r="29" spans="1:14" ht="12">
      <c r="A29" s="9">
        <v>1</v>
      </c>
      <c r="B29" t="s">
        <v>164</v>
      </c>
      <c r="C29" t="s">
        <v>165</v>
      </c>
      <c r="E29" s="2" t="s">
        <v>166</v>
      </c>
      <c r="F29"/>
      <c r="G29"/>
      <c r="H29"/>
      <c r="I29"/>
      <c r="J29"/>
      <c r="K29"/>
      <c r="L29"/>
      <c r="M29"/>
      <c r="N29"/>
    </row>
    <row r="30" spans="1:14" ht="12">
      <c r="A30" s="9">
        <v>1</v>
      </c>
      <c r="B30" t="s">
        <v>278</v>
      </c>
      <c r="C30" t="s">
        <v>279</v>
      </c>
      <c r="E30" s="2" t="s">
        <v>166</v>
      </c>
      <c r="F30"/>
      <c r="G30"/>
      <c r="H30"/>
      <c r="I30"/>
      <c r="J30"/>
      <c r="K30"/>
      <c r="L30"/>
      <c r="M30"/>
      <c r="N30"/>
    </row>
    <row r="31" spans="1:14" ht="12">
      <c r="A31" s="9">
        <v>1</v>
      </c>
      <c r="B31" t="s">
        <v>394</v>
      </c>
      <c r="C31" t="s">
        <v>330</v>
      </c>
      <c r="E31" s="2" t="s">
        <v>166</v>
      </c>
      <c r="F31"/>
      <c r="G31"/>
      <c r="H31"/>
      <c r="I31"/>
      <c r="J31"/>
      <c r="K31"/>
      <c r="L31"/>
      <c r="M31"/>
      <c r="N31"/>
    </row>
    <row r="32" spans="1:14" ht="12">
      <c r="A32" s="9">
        <v>1</v>
      </c>
      <c r="B32" t="s">
        <v>656</v>
      </c>
      <c r="C32" t="s">
        <v>447</v>
      </c>
      <c r="E32" s="2" t="s">
        <v>166</v>
      </c>
      <c r="F32"/>
      <c r="G32"/>
      <c r="H32"/>
      <c r="I32"/>
      <c r="J32"/>
      <c r="K32"/>
      <c r="L32"/>
      <c r="M32"/>
      <c r="N32"/>
    </row>
    <row r="33" spans="1:14" ht="12">
      <c r="A33" s="9">
        <v>1</v>
      </c>
      <c r="B33" t="s">
        <v>89</v>
      </c>
      <c r="C33" t="s">
        <v>90</v>
      </c>
      <c r="E33" s="2" t="s">
        <v>166</v>
      </c>
      <c r="F33"/>
      <c r="G33"/>
      <c r="H33"/>
      <c r="I33"/>
      <c r="J33"/>
      <c r="K33"/>
      <c r="L33"/>
      <c r="M33"/>
      <c r="N33"/>
    </row>
    <row r="34" spans="1:14" ht="12">
      <c r="A34" s="9">
        <v>1</v>
      </c>
      <c r="B34" t="s">
        <v>382</v>
      </c>
      <c r="C34" t="s">
        <v>82</v>
      </c>
      <c r="E34" s="2" t="s">
        <v>166</v>
      </c>
      <c r="F34"/>
      <c r="G34"/>
      <c r="H34"/>
      <c r="I34"/>
      <c r="J34"/>
      <c r="K34"/>
      <c r="L34"/>
      <c r="M34"/>
      <c r="N34"/>
    </row>
    <row r="35" spans="1:14" ht="12">
      <c r="A35" s="9">
        <v>1</v>
      </c>
      <c r="B35" t="s">
        <v>653</v>
      </c>
      <c r="C35" t="s">
        <v>722</v>
      </c>
      <c r="E35" s="2" t="s">
        <v>166</v>
      </c>
      <c r="F35"/>
      <c r="G35"/>
      <c r="H35"/>
      <c r="I35"/>
      <c r="J35"/>
      <c r="K35"/>
      <c r="L35"/>
      <c r="M35"/>
      <c r="N35"/>
    </row>
    <row r="36" spans="1:14" ht="12">
      <c r="A36" s="9">
        <v>1</v>
      </c>
      <c r="B36" t="s">
        <v>323</v>
      </c>
      <c r="C36" t="s">
        <v>118</v>
      </c>
      <c r="E36" s="2" t="s">
        <v>166</v>
      </c>
      <c r="F36"/>
      <c r="G36"/>
      <c r="H36"/>
      <c r="I36"/>
      <c r="J36"/>
      <c r="K36"/>
      <c r="L36"/>
      <c r="M36"/>
      <c r="N36"/>
    </row>
    <row r="37" spans="1:14" ht="12">
      <c r="A37" s="9">
        <v>1</v>
      </c>
      <c r="B37" t="s">
        <v>282</v>
      </c>
      <c r="C37" t="s">
        <v>161</v>
      </c>
      <c r="E37" s="2" t="s">
        <v>166</v>
      </c>
      <c r="F37"/>
      <c r="G37"/>
      <c r="H37"/>
      <c r="I37"/>
      <c r="J37"/>
      <c r="K37"/>
      <c r="L37"/>
      <c r="M37"/>
      <c r="N37"/>
    </row>
    <row r="38" spans="1:14" ht="12">
      <c r="A38" s="9">
        <v>1</v>
      </c>
      <c r="B38" t="s">
        <v>77</v>
      </c>
      <c r="C38" t="s">
        <v>41</v>
      </c>
      <c r="E38" s="2" t="s">
        <v>166</v>
      </c>
      <c r="F38"/>
      <c r="G38"/>
      <c r="H38"/>
      <c r="I38"/>
      <c r="J38"/>
      <c r="K38"/>
      <c r="L38"/>
      <c r="M38"/>
      <c r="N38"/>
    </row>
    <row r="39" spans="1:14" ht="12">
      <c r="A39" s="9">
        <v>1</v>
      </c>
      <c r="B39" t="s">
        <v>618</v>
      </c>
      <c r="C39" t="s">
        <v>619</v>
      </c>
      <c r="E39" s="2" t="s">
        <v>166</v>
      </c>
      <c r="F39"/>
      <c r="G39"/>
      <c r="H39"/>
      <c r="I39"/>
      <c r="J39"/>
      <c r="K39"/>
      <c r="L39"/>
      <c r="M39"/>
      <c r="N39"/>
    </row>
    <row r="40" spans="1:14" ht="12">
      <c r="A40" s="9">
        <v>1</v>
      </c>
      <c r="B40" t="s">
        <v>142</v>
      </c>
      <c r="C40" t="s">
        <v>374</v>
      </c>
      <c r="E40" s="2" t="s">
        <v>166</v>
      </c>
      <c r="F40"/>
      <c r="G40"/>
      <c r="H40"/>
      <c r="I40"/>
      <c r="J40"/>
      <c r="K40"/>
      <c r="L40"/>
      <c r="M40"/>
      <c r="N40"/>
    </row>
    <row r="41" spans="1:14" ht="12">
      <c r="A41" s="9">
        <v>1</v>
      </c>
      <c r="B41" t="s">
        <v>34</v>
      </c>
      <c r="C41" t="s">
        <v>414</v>
      </c>
      <c r="E41" s="2" t="s">
        <v>166</v>
      </c>
      <c r="F41"/>
      <c r="G41"/>
      <c r="H41"/>
      <c r="I41"/>
      <c r="J41"/>
      <c r="K41"/>
      <c r="L41"/>
      <c r="M41"/>
      <c r="N41"/>
    </row>
    <row r="42" spans="1:14" ht="12">
      <c r="A42" s="9">
        <v>1</v>
      </c>
      <c r="B42" t="s">
        <v>71</v>
      </c>
      <c r="C42" t="s">
        <v>72</v>
      </c>
      <c r="D42" s="7" t="s">
        <v>765</v>
      </c>
      <c r="E42" s="2" t="s">
        <v>170</v>
      </c>
      <c r="F42" s="2">
        <v>27</v>
      </c>
      <c r="G42" s="2">
        <v>65</v>
      </c>
      <c r="H42" s="2">
        <v>124</v>
      </c>
      <c r="I42" s="2">
        <v>118</v>
      </c>
      <c r="J42" s="2">
        <v>50</v>
      </c>
      <c r="K42" s="2">
        <v>65</v>
      </c>
      <c r="L42" s="2">
        <v>3</v>
      </c>
      <c r="M42" s="2">
        <v>10</v>
      </c>
      <c r="N42" s="6">
        <f>SUM(F42:M42)</f>
        <v>462</v>
      </c>
    </row>
    <row r="43" spans="1:14" ht="12">
      <c r="A43" s="9">
        <v>1</v>
      </c>
      <c r="B43" t="s">
        <v>693</v>
      </c>
      <c r="C43" t="s">
        <v>694</v>
      </c>
      <c r="D43" s="7" t="s">
        <v>765</v>
      </c>
      <c r="E43" s="2" t="s">
        <v>170</v>
      </c>
      <c r="F43" s="2">
        <v>27</v>
      </c>
      <c r="G43" s="2">
        <v>65</v>
      </c>
      <c r="H43" s="2">
        <v>124</v>
      </c>
      <c r="I43" s="2">
        <v>118</v>
      </c>
      <c r="J43" s="2">
        <v>50</v>
      </c>
      <c r="K43" s="2">
        <v>65</v>
      </c>
      <c r="L43" s="2">
        <v>3</v>
      </c>
      <c r="M43" s="2">
        <v>10</v>
      </c>
      <c r="N43" s="6">
        <f>SUM(F43:M43)</f>
        <v>462</v>
      </c>
    </row>
    <row r="44" spans="1:14" ht="12">
      <c r="A44" s="9">
        <v>1</v>
      </c>
      <c r="B44" t="s">
        <v>315</v>
      </c>
      <c r="C44" t="s">
        <v>494</v>
      </c>
      <c r="D44" s="7" t="s">
        <v>765</v>
      </c>
      <c r="E44" s="2" t="s">
        <v>170</v>
      </c>
      <c r="F44" s="2">
        <v>27</v>
      </c>
      <c r="G44" s="2">
        <v>65</v>
      </c>
      <c r="H44" s="2">
        <v>124</v>
      </c>
      <c r="I44" s="2">
        <v>118</v>
      </c>
      <c r="J44" s="2">
        <v>50</v>
      </c>
      <c r="K44" s="2">
        <v>90</v>
      </c>
      <c r="L44" s="2">
        <v>3</v>
      </c>
      <c r="M44" s="2">
        <v>10</v>
      </c>
      <c r="N44" s="6">
        <f>SUM(F44:M44)</f>
        <v>487</v>
      </c>
    </row>
    <row r="45" spans="1:14" ht="12">
      <c r="A45" s="9">
        <v>1</v>
      </c>
      <c r="B45" t="s">
        <v>168</v>
      </c>
      <c r="C45" t="s">
        <v>169</v>
      </c>
      <c r="D45" s="7" t="s">
        <v>765</v>
      </c>
      <c r="E45" s="2" t="s">
        <v>170</v>
      </c>
      <c r="F45" s="2">
        <v>27</v>
      </c>
      <c r="G45" s="2">
        <v>65</v>
      </c>
      <c r="H45" s="2">
        <v>124</v>
      </c>
      <c r="I45" s="2">
        <v>118</v>
      </c>
      <c r="J45" s="2">
        <v>50</v>
      </c>
      <c r="K45" s="2">
        <v>65</v>
      </c>
      <c r="L45" s="2">
        <v>3</v>
      </c>
      <c r="M45" s="2">
        <v>10</v>
      </c>
      <c r="N45" s="6">
        <f>SUM(F45:M45)</f>
        <v>462</v>
      </c>
    </row>
    <row r="46" spans="1:14" ht="12">
      <c r="A46" s="9">
        <v>1</v>
      </c>
      <c r="B46" t="s">
        <v>110</v>
      </c>
      <c r="C46" t="s">
        <v>934</v>
      </c>
      <c r="D46" s="7" t="s">
        <v>63</v>
      </c>
      <c r="E46" s="2" t="s">
        <v>170</v>
      </c>
      <c r="F46" s="2">
        <v>27</v>
      </c>
      <c r="G46" s="2">
        <v>65</v>
      </c>
      <c r="H46" s="2">
        <v>124</v>
      </c>
      <c r="I46" s="2">
        <v>59</v>
      </c>
      <c r="J46" s="2">
        <v>33</v>
      </c>
      <c r="K46" s="2">
        <v>65</v>
      </c>
      <c r="L46" s="2">
        <v>3</v>
      </c>
      <c r="M46" s="2">
        <v>10</v>
      </c>
      <c r="N46" s="6">
        <f>SUM(F46:M46)</f>
        <v>386</v>
      </c>
    </row>
    <row r="47" spans="1:14" ht="12">
      <c r="A47" s="9">
        <v>1</v>
      </c>
      <c r="B47" t="s">
        <v>913</v>
      </c>
      <c r="C47" t="s">
        <v>36</v>
      </c>
      <c r="D47" s="7" t="s">
        <v>63</v>
      </c>
      <c r="E47" s="2" t="s">
        <v>170</v>
      </c>
      <c r="F47" s="2">
        <v>27</v>
      </c>
      <c r="G47" s="2">
        <v>65</v>
      </c>
      <c r="H47" s="2">
        <v>124</v>
      </c>
      <c r="I47" s="2">
        <v>59</v>
      </c>
      <c r="J47" s="2">
        <v>33</v>
      </c>
      <c r="K47" s="2">
        <v>65</v>
      </c>
      <c r="L47" s="2">
        <v>3</v>
      </c>
      <c r="M47" s="2">
        <v>10</v>
      </c>
      <c r="N47" s="6">
        <f aca="true" t="shared" si="2" ref="N47:N64">SUM(F47:M47)</f>
        <v>386</v>
      </c>
    </row>
    <row r="48" spans="1:14" ht="12">
      <c r="A48" s="9">
        <v>1</v>
      </c>
      <c r="B48" t="s">
        <v>14</v>
      </c>
      <c r="C48" t="s">
        <v>122</v>
      </c>
      <c r="D48" s="7" t="s">
        <v>63</v>
      </c>
      <c r="E48" s="2" t="s">
        <v>170</v>
      </c>
      <c r="F48" s="2">
        <v>27</v>
      </c>
      <c r="G48" s="2">
        <v>65</v>
      </c>
      <c r="H48" s="2">
        <v>124</v>
      </c>
      <c r="I48" s="2">
        <v>59</v>
      </c>
      <c r="J48" s="2">
        <v>33</v>
      </c>
      <c r="K48" s="2">
        <v>65</v>
      </c>
      <c r="L48" s="2">
        <v>3</v>
      </c>
      <c r="M48" s="2">
        <v>10</v>
      </c>
      <c r="N48" s="6">
        <f t="shared" si="2"/>
        <v>386</v>
      </c>
    </row>
    <row r="49" spans="1:14" ht="12">
      <c r="A49" s="9">
        <v>1</v>
      </c>
      <c r="B49" t="s">
        <v>718</v>
      </c>
      <c r="C49" t="s">
        <v>64</v>
      </c>
      <c r="D49" s="7" t="s">
        <v>63</v>
      </c>
      <c r="E49" s="2" t="s">
        <v>170</v>
      </c>
      <c r="F49" s="2">
        <v>27</v>
      </c>
      <c r="G49" s="2">
        <v>65</v>
      </c>
      <c r="H49" s="2">
        <v>124</v>
      </c>
      <c r="I49" s="2">
        <v>59</v>
      </c>
      <c r="J49" s="2">
        <v>33</v>
      </c>
      <c r="K49" s="2">
        <v>65</v>
      </c>
      <c r="L49" s="2">
        <v>3</v>
      </c>
      <c r="M49" s="2">
        <v>10</v>
      </c>
      <c r="N49" s="6">
        <f t="shared" si="2"/>
        <v>386</v>
      </c>
    </row>
    <row r="50" spans="1:14" ht="12">
      <c r="A50" s="9">
        <v>1</v>
      </c>
      <c r="B50" t="s">
        <v>220</v>
      </c>
      <c r="C50" t="s">
        <v>221</v>
      </c>
      <c r="D50" s="7" t="s">
        <v>767</v>
      </c>
      <c r="E50" s="2" t="s">
        <v>170</v>
      </c>
      <c r="F50" s="2">
        <v>27</v>
      </c>
      <c r="G50" s="2">
        <v>65</v>
      </c>
      <c r="H50" s="2">
        <v>124</v>
      </c>
      <c r="I50" s="2">
        <v>95</v>
      </c>
      <c r="J50" s="2">
        <v>43</v>
      </c>
      <c r="K50" s="2">
        <v>90</v>
      </c>
      <c r="L50" s="2">
        <v>3</v>
      </c>
      <c r="M50" s="2">
        <v>10</v>
      </c>
      <c r="N50" s="6">
        <f t="shared" si="2"/>
        <v>457</v>
      </c>
    </row>
    <row r="51" spans="1:14" ht="12">
      <c r="A51" s="9">
        <v>1</v>
      </c>
      <c r="B51" t="s">
        <v>709</v>
      </c>
      <c r="C51" t="s">
        <v>299</v>
      </c>
      <c r="D51" s="7" t="s">
        <v>751</v>
      </c>
      <c r="E51" s="2" t="s">
        <v>170</v>
      </c>
      <c r="F51" s="2">
        <v>27</v>
      </c>
      <c r="G51" s="2">
        <v>90</v>
      </c>
      <c r="H51" s="2">
        <v>217</v>
      </c>
      <c r="I51" s="2">
        <v>95</v>
      </c>
      <c r="J51" s="2">
        <v>43</v>
      </c>
      <c r="K51" s="2">
        <v>65</v>
      </c>
      <c r="L51" s="2">
        <v>16</v>
      </c>
      <c r="M51" s="2">
        <v>10</v>
      </c>
      <c r="N51" s="6">
        <f t="shared" si="2"/>
        <v>563</v>
      </c>
    </row>
    <row r="52" spans="1:14" ht="12">
      <c r="A52" s="9">
        <v>1</v>
      </c>
      <c r="B52" t="s">
        <v>136</v>
      </c>
      <c r="C52" t="s">
        <v>620</v>
      </c>
      <c r="D52" s="7" t="s">
        <v>751</v>
      </c>
      <c r="E52" s="2" t="s">
        <v>170</v>
      </c>
      <c r="F52" s="2">
        <v>27</v>
      </c>
      <c r="G52" s="2">
        <v>65</v>
      </c>
      <c r="H52" s="2">
        <v>217</v>
      </c>
      <c r="I52" s="2">
        <v>95</v>
      </c>
      <c r="J52" s="2">
        <v>33</v>
      </c>
      <c r="K52" s="2">
        <v>65</v>
      </c>
      <c r="L52" s="2">
        <v>5</v>
      </c>
      <c r="M52" s="2">
        <v>21</v>
      </c>
      <c r="N52" s="6">
        <f t="shared" si="2"/>
        <v>528</v>
      </c>
    </row>
    <row r="53" spans="1:14" ht="12">
      <c r="A53" s="9">
        <v>1</v>
      </c>
      <c r="B53" t="s">
        <v>329</v>
      </c>
      <c r="C53" t="s">
        <v>943</v>
      </c>
      <c r="D53" s="7" t="s">
        <v>748</v>
      </c>
      <c r="E53" s="2" t="s">
        <v>944</v>
      </c>
      <c r="F53" s="2">
        <v>27</v>
      </c>
      <c r="G53" s="2">
        <v>65</v>
      </c>
      <c r="H53" s="2">
        <v>217</v>
      </c>
      <c r="I53" s="2">
        <v>118</v>
      </c>
      <c r="J53" s="2">
        <v>50</v>
      </c>
      <c r="K53" s="2">
        <v>90</v>
      </c>
      <c r="L53" s="2">
        <v>5</v>
      </c>
      <c r="M53" s="2">
        <v>10</v>
      </c>
      <c r="N53" s="6">
        <f t="shared" si="2"/>
        <v>582</v>
      </c>
    </row>
    <row r="54" spans="1:14" ht="12">
      <c r="A54" s="9">
        <v>1</v>
      </c>
      <c r="B54" t="s">
        <v>164</v>
      </c>
      <c r="C54" t="s">
        <v>444</v>
      </c>
      <c r="D54" s="7" t="s">
        <v>765</v>
      </c>
      <c r="E54" s="2" t="s">
        <v>445</v>
      </c>
      <c r="F54" s="2">
        <v>27</v>
      </c>
      <c r="G54" s="2">
        <v>65</v>
      </c>
      <c r="H54" s="2">
        <v>217</v>
      </c>
      <c r="I54" s="2">
        <v>118</v>
      </c>
      <c r="J54" s="2">
        <v>33</v>
      </c>
      <c r="K54" s="2">
        <v>90</v>
      </c>
      <c r="L54" s="2">
        <v>16</v>
      </c>
      <c r="M54" s="2">
        <v>10</v>
      </c>
      <c r="N54" s="6">
        <f t="shared" si="2"/>
        <v>576</v>
      </c>
    </row>
    <row r="55" spans="1:14" ht="12">
      <c r="A55" s="9">
        <v>1</v>
      </c>
      <c r="B55" t="s">
        <v>527</v>
      </c>
      <c r="C55" t="s">
        <v>114</v>
      </c>
      <c r="D55" s="7" t="s">
        <v>758</v>
      </c>
      <c r="E55" s="2" t="s">
        <v>445</v>
      </c>
      <c r="F55" s="2">
        <v>27</v>
      </c>
      <c r="G55" s="2">
        <v>65</v>
      </c>
      <c r="H55" s="2">
        <v>124</v>
      </c>
      <c r="I55" s="2">
        <v>95</v>
      </c>
      <c r="J55" s="2">
        <v>33</v>
      </c>
      <c r="K55" s="2">
        <v>35</v>
      </c>
      <c r="L55" s="2">
        <v>3</v>
      </c>
      <c r="M55" s="2">
        <v>10</v>
      </c>
      <c r="N55" s="6">
        <f t="shared" si="2"/>
        <v>392</v>
      </c>
    </row>
    <row r="56" spans="1:14" ht="12">
      <c r="A56" s="9">
        <v>1</v>
      </c>
      <c r="B56" t="s">
        <v>524</v>
      </c>
      <c r="C56" t="s">
        <v>634</v>
      </c>
      <c r="D56" s="7" t="s">
        <v>758</v>
      </c>
      <c r="E56" s="2" t="s">
        <v>445</v>
      </c>
      <c r="F56" s="2">
        <v>27</v>
      </c>
      <c r="G56" s="2">
        <v>65</v>
      </c>
      <c r="H56" s="2">
        <v>124</v>
      </c>
      <c r="I56" s="2">
        <v>95</v>
      </c>
      <c r="J56" s="2">
        <v>33</v>
      </c>
      <c r="K56" s="2">
        <v>35</v>
      </c>
      <c r="L56" s="2">
        <v>3</v>
      </c>
      <c r="M56" s="2">
        <v>10</v>
      </c>
      <c r="N56" s="6">
        <f t="shared" si="2"/>
        <v>392</v>
      </c>
    </row>
    <row r="57" spans="1:14" ht="12">
      <c r="A57" s="9">
        <v>1</v>
      </c>
      <c r="B57" t="s">
        <v>636</v>
      </c>
      <c r="C57" t="s">
        <v>484</v>
      </c>
      <c r="D57" s="7" t="s">
        <v>963</v>
      </c>
      <c r="E57" s="2" t="s">
        <v>445</v>
      </c>
      <c r="F57" s="2">
        <v>27</v>
      </c>
      <c r="G57" s="2">
        <v>65</v>
      </c>
      <c r="H57" s="2">
        <v>124</v>
      </c>
      <c r="I57" s="2">
        <v>95</v>
      </c>
      <c r="J57" s="2">
        <v>33</v>
      </c>
      <c r="K57" s="2">
        <v>65</v>
      </c>
      <c r="L57" s="2">
        <v>3</v>
      </c>
      <c r="M57" s="2">
        <v>10</v>
      </c>
      <c r="N57" s="6">
        <f t="shared" si="2"/>
        <v>422</v>
      </c>
    </row>
    <row r="58" spans="1:14" ht="12">
      <c r="A58" s="9">
        <v>1</v>
      </c>
      <c r="B58" t="s">
        <v>439</v>
      </c>
      <c r="C58" t="s">
        <v>454</v>
      </c>
      <c r="D58" s="7" t="s">
        <v>858</v>
      </c>
      <c r="E58" s="2" t="s">
        <v>445</v>
      </c>
      <c r="F58" s="2">
        <v>27</v>
      </c>
      <c r="G58" s="2">
        <v>65</v>
      </c>
      <c r="H58" s="2">
        <v>124</v>
      </c>
      <c r="I58" s="2">
        <v>59</v>
      </c>
      <c r="J58" s="2">
        <v>33</v>
      </c>
      <c r="K58" s="2">
        <v>65</v>
      </c>
      <c r="L58" s="2">
        <v>3</v>
      </c>
      <c r="M58" s="2">
        <v>10</v>
      </c>
      <c r="N58" s="6">
        <f t="shared" si="2"/>
        <v>386</v>
      </c>
    </row>
    <row r="59" spans="1:14" ht="12">
      <c r="A59" s="9">
        <v>1</v>
      </c>
      <c r="B59" t="s">
        <v>80</v>
      </c>
      <c r="C59" t="s">
        <v>450</v>
      </c>
      <c r="D59" s="7" t="s">
        <v>790</v>
      </c>
      <c r="E59" s="2" t="s">
        <v>190</v>
      </c>
      <c r="F59" s="2">
        <v>27</v>
      </c>
      <c r="G59" s="2">
        <v>65</v>
      </c>
      <c r="H59" s="2">
        <v>62</v>
      </c>
      <c r="I59" s="2">
        <v>0</v>
      </c>
      <c r="J59" s="2">
        <v>15</v>
      </c>
      <c r="K59" s="2">
        <v>65</v>
      </c>
      <c r="L59" s="2">
        <v>3</v>
      </c>
      <c r="M59" s="2">
        <v>21</v>
      </c>
      <c r="N59" s="6">
        <f t="shared" si="2"/>
        <v>258</v>
      </c>
    </row>
    <row r="60" spans="1:14" ht="12">
      <c r="A60" s="9">
        <v>1</v>
      </c>
      <c r="B60" t="s">
        <v>990</v>
      </c>
      <c r="C60" t="s">
        <v>991</v>
      </c>
      <c r="D60" s="7" t="s">
        <v>994</v>
      </c>
      <c r="E60" s="2" t="s">
        <v>999</v>
      </c>
      <c r="F60" s="2">
        <v>27</v>
      </c>
      <c r="G60" s="2">
        <v>65</v>
      </c>
      <c r="H60" s="2">
        <v>62</v>
      </c>
      <c r="I60" s="2">
        <v>59</v>
      </c>
      <c r="J60" s="2">
        <v>33</v>
      </c>
      <c r="K60" s="2">
        <v>65</v>
      </c>
      <c r="L60" s="2">
        <v>3</v>
      </c>
      <c r="M60" s="2">
        <v>21</v>
      </c>
      <c r="N60" s="6">
        <f t="shared" si="2"/>
        <v>335</v>
      </c>
    </row>
    <row r="61" spans="1:14" ht="12">
      <c r="A61" s="9">
        <v>1</v>
      </c>
      <c r="B61" t="s">
        <v>1000</v>
      </c>
      <c r="C61" t="s">
        <v>1001</v>
      </c>
      <c r="D61" s="7" t="s">
        <v>994</v>
      </c>
      <c r="E61" s="2" t="s">
        <v>999</v>
      </c>
      <c r="F61" s="2">
        <v>27</v>
      </c>
      <c r="G61" s="2">
        <v>65</v>
      </c>
      <c r="H61" s="2">
        <v>62</v>
      </c>
      <c r="I61" s="2">
        <v>59</v>
      </c>
      <c r="J61" s="2">
        <v>33</v>
      </c>
      <c r="K61" s="2">
        <v>65</v>
      </c>
      <c r="L61" s="2">
        <v>3</v>
      </c>
      <c r="M61" s="2">
        <v>10</v>
      </c>
      <c r="N61" s="6">
        <f t="shared" si="2"/>
        <v>324</v>
      </c>
    </row>
    <row r="62" spans="1:14" ht="12">
      <c r="A62" s="9">
        <v>1</v>
      </c>
      <c r="B62" t="s">
        <v>984</v>
      </c>
      <c r="C62" t="s">
        <v>985</v>
      </c>
      <c r="D62" s="7" t="s">
        <v>994</v>
      </c>
      <c r="E62" s="2" t="s">
        <v>998</v>
      </c>
      <c r="F62" s="2">
        <v>27</v>
      </c>
      <c r="G62" s="2">
        <v>65</v>
      </c>
      <c r="H62" s="2">
        <v>124</v>
      </c>
      <c r="I62" s="2">
        <v>59</v>
      </c>
      <c r="J62" s="2">
        <v>33</v>
      </c>
      <c r="K62" s="2">
        <v>65</v>
      </c>
      <c r="L62" s="2">
        <v>5</v>
      </c>
      <c r="M62" s="2">
        <v>21</v>
      </c>
      <c r="N62" s="6">
        <f t="shared" si="2"/>
        <v>399</v>
      </c>
    </row>
    <row r="63" spans="1:14" ht="12">
      <c r="A63" s="9">
        <v>1</v>
      </c>
      <c r="B63" t="s">
        <v>986</v>
      </c>
      <c r="C63" t="s">
        <v>987</v>
      </c>
      <c r="D63" s="7" t="s">
        <v>994</v>
      </c>
      <c r="E63" s="2" t="s">
        <v>998</v>
      </c>
      <c r="F63" s="2">
        <v>27</v>
      </c>
      <c r="G63" s="2">
        <v>65</v>
      </c>
      <c r="H63" s="2">
        <v>62</v>
      </c>
      <c r="I63" s="2">
        <v>59</v>
      </c>
      <c r="J63" s="2">
        <v>33</v>
      </c>
      <c r="K63" s="2">
        <v>65</v>
      </c>
      <c r="L63" s="2">
        <v>3</v>
      </c>
      <c r="M63" s="2">
        <v>21</v>
      </c>
      <c r="N63" s="6">
        <f t="shared" si="2"/>
        <v>335</v>
      </c>
    </row>
    <row r="64" spans="1:14" ht="12">
      <c r="A64" s="9">
        <v>1</v>
      </c>
      <c r="B64" t="s">
        <v>988</v>
      </c>
      <c r="C64" t="s">
        <v>989</v>
      </c>
      <c r="D64" s="7" t="s">
        <v>994</v>
      </c>
      <c r="E64" s="2" t="s">
        <v>998</v>
      </c>
      <c r="F64" s="2">
        <v>27</v>
      </c>
      <c r="G64" s="2">
        <v>65</v>
      </c>
      <c r="H64" s="2">
        <v>62</v>
      </c>
      <c r="I64" s="2">
        <v>59</v>
      </c>
      <c r="J64" s="2">
        <v>33</v>
      </c>
      <c r="K64" s="2">
        <v>65</v>
      </c>
      <c r="L64" s="2">
        <v>3</v>
      </c>
      <c r="M64" s="2">
        <v>21</v>
      </c>
      <c r="N64" s="6">
        <f t="shared" si="2"/>
        <v>335</v>
      </c>
    </row>
    <row r="65" spans="1:14" ht="12">
      <c r="A65" s="9">
        <v>1</v>
      </c>
      <c r="B65" t="s">
        <v>992</v>
      </c>
      <c r="C65" t="s">
        <v>993</v>
      </c>
      <c r="D65" s="7" t="s">
        <v>994</v>
      </c>
      <c r="E65" s="2" t="s">
        <v>998</v>
      </c>
      <c r="F65" s="2">
        <v>27</v>
      </c>
      <c r="G65" s="2">
        <v>65</v>
      </c>
      <c r="H65" s="2">
        <v>62</v>
      </c>
      <c r="I65" s="2">
        <v>59</v>
      </c>
      <c r="J65" s="2">
        <v>33</v>
      </c>
      <c r="K65" s="2">
        <v>65</v>
      </c>
      <c r="L65" s="2">
        <v>3</v>
      </c>
      <c r="M65" s="2">
        <v>10</v>
      </c>
      <c r="N65" s="6">
        <f>SUM(F65:M65)</f>
        <v>324</v>
      </c>
    </row>
    <row r="66" spans="1:14" ht="12">
      <c r="A66" s="9">
        <v>1</v>
      </c>
      <c r="B66" t="s">
        <v>1005</v>
      </c>
      <c r="C66" t="s">
        <v>1006</v>
      </c>
      <c r="D66" s="7" t="s">
        <v>994</v>
      </c>
      <c r="E66" s="2" t="s">
        <v>998</v>
      </c>
      <c r="F66" s="2">
        <v>27</v>
      </c>
      <c r="G66" s="2">
        <v>65</v>
      </c>
      <c r="H66" s="2">
        <v>62</v>
      </c>
      <c r="I66" s="2">
        <v>23</v>
      </c>
      <c r="J66" s="2">
        <v>33</v>
      </c>
      <c r="K66" s="2">
        <v>65</v>
      </c>
      <c r="L66" s="2">
        <v>5</v>
      </c>
      <c r="M66" s="2">
        <v>21</v>
      </c>
      <c r="N66" s="6">
        <f aca="true" t="shared" si="3" ref="N66:N76">SUM(F66:M66)</f>
        <v>301</v>
      </c>
    </row>
    <row r="67" spans="1:14" ht="12">
      <c r="A67" s="9">
        <v>1</v>
      </c>
      <c r="B67" t="s">
        <v>58</v>
      </c>
      <c r="C67" t="s">
        <v>59</v>
      </c>
      <c r="D67" s="7" t="s">
        <v>49</v>
      </c>
      <c r="E67" s="2" t="s">
        <v>654</v>
      </c>
      <c r="F67" s="2">
        <v>27</v>
      </c>
      <c r="G67" s="2">
        <v>65</v>
      </c>
      <c r="H67" s="2">
        <v>62</v>
      </c>
      <c r="I67" s="2">
        <v>23</v>
      </c>
      <c r="J67" s="2">
        <v>33</v>
      </c>
      <c r="K67" s="2">
        <v>65</v>
      </c>
      <c r="L67" s="2">
        <v>5</v>
      </c>
      <c r="M67" s="2">
        <v>30</v>
      </c>
      <c r="N67" s="6">
        <f t="shared" si="3"/>
        <v>310</v>
      </c>
    </row>
    <row r="68" spans="1:14" ht="12">
      <c r="A68" s="9">
        <v>1</v>
      </c>
      <c r="B68" t="s">
        <v>60</v>
      </c>
      <c r="C68" t="s">
        <v>962</v>
      </c>
      <c r="D68" s="7" t="s">
        <v>49</v>
      </c>
      <c r="E68" s="2" t="s">
        <v>654</v>
      </c>
      <c r="F68" s="2">
        <v>27</v>
      </c>
      <c r="G68" s="2">
        <v>65</v>
      </c>
      <c r="H68" s="2">
        <v>62</v>
      </c>
      <c r="I68" s="2">
        <v>23</v>
      </c>
      <c r="J68" s="2">
        <v>33</v>
      </c>
      <c r="K68" s="2">
        <v>65</v>
      </c>
      <c r="L68" s="2">
        <v>5</v>
      </c>
      <c r="M68" s="2">
        <v>30</v>
      </c>
      <c r="N68" s="6">
        <f t="shared" si="3"/>
        <v>310</v>
      </c>
    </row>
    <row r="69" spans="1:14" ht="12">
      <c r="A69" s="9">
        <v>1</v>
      </c>
      <c r="B69" t="s">
        <v>61</v>
      </c>
      <c r="C69" t="s">
        <v>62</v>
      </c>
      <c r="D69" s="7" t="s">
        <v>49</v>
      </c>
      <c r="E69" s="2" t="s">
        <v>654</v>
      </c>
      <c r="F69" s="2">
        <v>27</v>
      </c>
      <c r="G69" s="2">
        <v>65</v>
      </c>
      <c r="H69" s="2">
        <v>62</v>
      </c>
      <c r="I69" s="2">
        <v>23</v>
      </c>
      <c r="J69" s="2">
        <v>33</v>
      </c>
      <c r="K69" s="2">
        <v>35</v>
      </c>
      <c r="L69" s="2">
        <v>5</v>
      </c>
      <c r="M69" s="2">
        <v>30</v>
      </c>
      <c r="N69" s="6">
        <f t="shared" si="3"/>
        <v>280</v>
      </c>
    </row>
    <row r="70" spans="1:14" ht="12">
      <c r="A70" s="9">
        <v>1</v>
      </c>
      <c r="B70" t="s">
        <v>830</v>
      </c>
      <c r="C70" t="s">
        <v>831</v>
      </c>
      <c r="D70" s="7" t="s">
        <v>832</v>
      </c>
      <c r="E70" s="2" t="s">
        <v>997</v>
      </c>
      <c r="F70" s="2">
        <v>27</v>
      </c>
      <c r="G70" s="2">
        <v>65</v>
      </c>
      <c r="H70" s="2">
        <v>124</v>
      </c>
      <c r="I70" s="2">
        <v>41</v>
      </c>
      <c r="J70" s="2">
        <v>33</v>
      </c>
      <c r="K70" s="2">
        <v>65</v>
      </c>
      <c r="L70" s="2">
        <v>3</v>
      </c>
      <c r="M70" s="2">
        <v>10</v>
      </c>
      <c r="N70" s="6">
        <f t="shared" si="3"/>
        <v>368</v>
      </c>
    </row>
    <row r="71" spans="1:14" ht="12">
      <c r="A71" s="9">
        <v>1</v>
      </c>
      <c r="B71" t="s">
        <v>1054</v>
      </c>
      <c r="C71" t="s">
        <v>1055</v>
      </c>
      <c r="D71" s="7" t="s">
        <v>974</v>
      </c>
      <c r="E71" s="2" t="s">
        <v>997</v>
      </c>
      <c r="F71" s="2">
        <v>27</v>
      </c>
      <c r="G71" s="2">
        <v>65</v>
      </c>
      <c r="H71" s="2">
        <v>62</v>
      </c>
      <c r="I71" s="2">
        <v>0</v>
      </c>
      <c r="J71" s="2">
        <v>33</v>
      </c>
      <c r="K71" s="2">
        <v>65</v>
      </c>
      <c r="L71" s="2">
        <v>3</v>
      </c>
      <c r="M71" s="2">
        <v>10</v>
      </c>
      <c r="N71" s="6">
        <f t="shared" si="3"/>
        <v>265</v>
      </c>
    </row>
    <row r="72" spans="1:14" ht="12">
      <c r="A72" s="9">
        <v>1</v>
      </c>
      <c r="B72" t="s">
        <v>1042</v>
      </c>
      <c r="C72" t="s">
        <v>1043</v>
      </c>
      <c r="D72" s="7" t="s">
        <v>1044</v>
      </c>
      <c r="E72" s="2" t="s">
        <v>997</v>
      </c>
      <c r="F72" s="2">
        <v>27</v>
      </c>
      <c r="G72" s="2">
        <v>65</v>
      </c>
      <c r="H72" s="2">
        <v>124</v>
      </c>
      <c r="I72" s="2">
        <v>0</v>
      </c>
      <c r="J72" s="2">
        <v>33</v>
      </c>
      <c r="K72" s="2">
        <v>65</v>
      </c>
      <c r="L72" s="2">
        <v>3</v>
      </c>
      <c r="M72" s="2">
        <v>10</v>
      </c>
      <c r="N72" s="6">
        <f t="shared" si="3"/>
        <v>327</v>
      </c>
    </row>
    <row r="73" spans="1:14" ht="12">
      <c r="A73" s="9">
        <v>1</v>
      </c>
      <c r="B73" t="s">
        <v>1040</v>
      </c>
      <c r="C73" t="s">
        <v>1041</v>
      </c>
      <c r="D73" s="7" t="s">
        <v>787</v>
      </c>
      <c r="E73" s="2" t="s">
        <v>997</v>
      </c>
      <c r="F73" s="2">
        <v>27</v>
      </c>
      <c r="G73" s="2">
        <v>65</v>
      </c>
      <c r="H73" s="2">
        <v>62</v>
      </c>
      <c r="I73" s="2">
        <v>0</v>
      </c>
      <c r="J73" s="2">
        <v>33</v>
      </c>
      <c r="K73" s="2">
        <v>65</v>
      </c>
      <c r="L73" s="2">
        <v>3</v>
      </c>
      <c r="M73" s="2">
        <v>10</v>
      </c>
      <c r="N73" s="6">
        <f t="shared" si="3"/>
        <v>265</v>
      </c>
    </row>
    <row r="74" spans="1:14" ht="12">
      <c r="A74" s="9">
        <v>1</v>
      </c>
      <c r="B74" t="s">
        <v>1038</v>
      </c>
      <c r="C74" t="s">
        <v>1039</v>
      </c>
      <c r="D74" s="7" t="s">
        <v>779</v>
      </c>
      <c r="E74" s="2" t="s">
        <v>997</v>
      </c>
      <c r="F74" s="2">
        <v>27</v>
      </c>
      <c r="G74" s="2">
        <v>65</v>
      </c>
      <c r="H74" s="2">
        <v>124</v>
      </c>
      <c r="I74" s="2">
        <v>0</v>
      </c>
      <c r="J74" s="2">
        <v>33</v>
      </c>
      <c r="K74" s="2">
        <v>65</v>
      </c>
      <c r="L74" s="2">
        <v>3</v>
      </c>
      <c r="M74" s="2">
        <v>10</v>
      </c>
      <c r="N74" s="6">
        <f t="shared" si="3"/>
        <v>327</v>
      </c>
    </row>
    <row r="75" spans="1:14" ht="12">
      <c r="A75" s="9">
        <v>1</v>
      </c>
      <c r="B75" t="s">
        <v>1049</v>
      </c>
      <c r="C75" t="s">
        <v>1050</v>
      </c>
      <c r="D75" s="7" t="s">
        <v>1051</v>
      </c>
      <c r="E75" s="2" t="s">
        <v>997</v>
      </c>
      <c r="F75" s="2">
        <v>27</v>
      </c>
      <c r="G75" s="2">
        <v>65</v>
      </c>
      <c r="H75" s="2">
        <v>62</v>
      </c>
      <c r="I75" s="2">
        <v>0</v>
      </c>
      <c r="J75" s="2">
        <v>33</v>
      </c>
      <c r="K75" s="2">
        <v>65</v>
      </c>
      <c r="L75" s="2">
        <v>3</v>
      </c>
      <c r="M75" s="2">
        <v>10</v>
      </c>
      <c r="N75" s="6">
        <f t="shared" si="3"/>
        <v>265</v>
      </c>
    </row>
    <row r="76" spans="1:14" ht="12">
      <c r="A76" s="9">
        <v>1</v>
      </c>
      <c r="B76" t="s">
        <v>848</v>
      </c>
      <c r="C76" t="s">
        <v>849</v>
      </c>
      <c r="D76" s="7" t="s">
        <v>782</v>
      </c>
      <c r="E76" s="2" t="s">
        <v>997</v>
      </c>
      <c r="F76" s="2">
        <v>27</v>
      </c>
      <c r="G76" s="2">
        <v>65</v>
      </c>
      <c r="H76" s="2">
        <v>62</v>
      </c>
      <c r="I76" s="2">
        <v>0</v>
      </c>
      <c r="J76" s="2">
        <v>33</v>
      </c>
      <c r="K76" s="2">
        <v>35</v>
      </c>
      <c r="L76" s="2">
        <v>3</v>
      </c>
      <c r="M76" s="2">
        <v>10</v>
      </c>
      <c r="N76" s="6">
        <f t="shared" si="3"/>
        <v>235</v>
      </c>
    </row>
    <row r="77" spans="1:14" ht="12">
      <c r="A77" s="9">
        <v>1</v>
      </c>
      <c r="B77" t="s">
        <v>1032</v>
      </c>
      <c r="C77" t="s">
        <v>1033</v>
      </c>
      <c r="D77" s="7" t="s">
        <v>1034</v>
      </c>
      <c r="E77" s="2" t="s">
        <v>997</v>
      </c>
      <c r="F77" s="2">
        <v>27</v>
      </c>
      <c r="G77" s="2">
        <v>65</v>
      </c>
      <c r="H77" s="2">
        <v>124</v>
      </c>
      <c r="I77" s="2">
        <v>0</v>
      </c>
      <c r="J77" s="2">
        <v>33</v>
      </c>
      <c r="K77" s="2">
        <v>65</v>
      </c>
      <c r="L77" s="2">
        <v>5</v>
      </c>
      <c r="M77" s="2">
        <v>10</v>
      </c>
      <c r="N77" s="6">
        <f>SUM(F77:M77)</f>
        <v>329</v>
      </c>
    </row>
    <row r="78" spans="1:14" ht="12">
      <c r="A78" s="9">
        <v>1</v>
      </c>
      <c r="B78" t="s">
        <v>856</v>
      </c>
      <c r="C78" t="s">
        <v>857</v>
      </c>
      <c r="D78" s="7" t="s">
        <v>789</v>
      </c>
      <c r="E78" s="2" t="s">
        <v>997</v>
      </c>
      <c r="F78" s="2">
        <v>27</v>
      </c>
      <c r="G78" s="2">
        <v>65</v>
      </c>
      <c r="H78" s="2">
        <v>124</v>
      </c>
      <c r="I78" s="2">
        <v>0</v>
      </c>
      <c r="J78" s="2">
        <v>33</v>
      </c>
      <c r="K78" s="2">
        <v>65</v>
      </c>
      <c r="L78" s="2">
        <v>3</v>
      </c>
      <c r="M78" s="2">
        <v>10</v>
      </c>
      <c r="N78" s="6">
        <f>SUM(F78:M78)</f>
        <v>327</v>
      </c>
    </row>
    <row r="79" spans="1:14" ht="12">
      <c r="A79" s="9">
        <v>1</v>
      </c>
      <c r="B79" t="s">
        <v>1027</v>
      </c>
      <c r="C79" t="s">
        <v>1028</v>
      </c>
      <c r="D79" s="7" t="s">
        <v>781</v>
      </c>
      <c r="E79" s="2" t="s">
        <v>997</v>
      </c>
      <c r="F79" s="2">
        <v>27</v>
      </c>
      <c r="G79" s="2">
        <v>65</v>
      </c>
      <c r="H79" s="2">
        <v>124</v>
      </c>
      <c r="I79" s="2">
        <v>0</v>
      </c>
      <c r="J79" s="2">
        <v>33</v>
      </c>
      <c r="K79" s="2">
        <v>65</v>
      </c>
      <c r="L79" s="2">
        <v>3</v>
      </c>
      <c r="M79" s="2">
        <v>10</v>
      </c>
      <c r="N79" s="6">
        <f>SUM(F79:M79)</f>
        <v>327</v>
      </c>
    </row>
    <row r="80" spans="1:14" ht="12">
      <c r="A80" s="9">
        <v>1</v>
      </c>
      <c r="B80" t="s">
        <v>982</v>
      </c>
      <c r="C80" t="s">
        <v>983</v>
      </c>
      <c r="D80" s="7" t="s">
        <v>44</v>
      </c>
      <c r="E80" s="2" t="s">
        <v>997</v>
      </c>
      <c r="F80" s="2">
        <v>27</v>
      </c>
      <c r="G80" s="2">
        <v>40</v>
      </c>
      <c r="H80" s="2">
        <v>62</v>
      </c>
      <c r="I80" s="2">
        <v>0</v>
      </c>
      <c r="J80" s="2">
        <v>15</v>
      </c>
      <c r="K80" s="2">
        <v>65</v>
      </c>
      <c r="L80" s="2">
        <v>3</v>
      </c>
      <c r="M80" s="2">
        <v>10</v>
      </c>
      <c r="N80" s="6">
        <f>SUM(F80:M80)</f>
        <v>222</v>
      </c>
    </row>
    <row r="81" spans="1:14" ht="12">
      <c r="A81" s="9">
        <v>1</v>
      </c>
      <c r="B81" t="s">
        <v>1024</v>
      </c>
      <c r="C81" t="s">
        <v>1025</v>
      </c>
      <c r="D81" s="7" t="s">
        <v>1026</v>
      </c>
      <c r="E81" s="2" t="s">
        <v>1004</v>
      </c>
      <c r="F81" s="2">
        <v>27</v>
      </c>
      <c r="G81" s="2">
        <v>65</v>
      </c>
      <c r="H81" s="2">
        <v>124</v>
      </c>
      <c r="I81" s="2">
        <v>23</v>
      </c>
      <c r="J81" s="2">
        <v>33</v>
      </c>
      <c r="K81" s="2">
        <v>65</v>
      </c>
      <c r="L81" s="2">
        <v>5</v>
      </c>
      <c r="M81" s="2">
        <v>10</v>
      </c>
      <c r="N81" s="6">
        <f aca="true" t="shared" si="4" ref="N81:N92">SUM(F81:M81)</f>
        <v>352</v>
      </c>
    </row>
    <row r="82" spans="1:14" ht="12">
      <c r="A82" s="9">
        <v>1</v>
      </c>
      <c r="B82" t="s">
        <v>1017</v>
      </c>
      <c r="C82" t="s">
        <v>1018</v>
      </c>
      <c r="D82" s="7" t="s">
        <v>1019</v>
      </c>
      <c r="E82" s="2" t="s">
        <v>1004</v>
      </c>
      <c r="F82" s="2">
        <v>27</v>
      </c>
      <c r="G82" s="2">
        <v>65</v>
      </c>
      <c r="H82" s="2">
        <v>124</v>
      </c>
      <c r="I82" s="2">
        <v>0</v>
      </c>
      <c r="J82" s="2">
        <v>33</v>
      </c>
      <c r="K82" s="2">
        <v>65</v>
      </c>
      <c r="L82" s="2">
        <v>3</v>
      </c>
      <c r="M82" s="2">
        <v>21</v>
      </c>
      <c r="N82" s="6">
        <f t="shared" si="4"/>
        <v>338</v>
      </c>
    </row>
    <row r="83" spans="1:14" ht="12">
      <c r="A83" s="9">
        <v>1</v>
      </c>
      <c r="B83" t="s">
        <v>1060</v>
      </c>
      <c r="C83" t="s">
        <v>1061</v>
      </c>
      <c r="D83" s="7" t="s">
        <v>63</v>
      </c>
      <c r="E83" s="2" t="s">
        <v>1004</v>
      </c>
      <c r="F83" s="2">
        <v>27</v>
      </c>
      <c r="G83" s="2">
        <v>65</v>
      </c>
      <c r="H83" s="2">
        <v>62</v>
      </c>
      <c r="I83" s="2">
        <v>41</v>
      </c>
      <c r="J83" s="2">
        <v>15</v>
      </c>
      <c r="K83" s="2">
        <v>35</v>
      </c>
      <c r="L83" s="2">
        <v>3</v>
      </c>
      <c r="M83" s="2">
        <v>21</v>
      </c>
      <c r="N83" s="6">
        <f t="shared" si="4"/>
        <v>269</v>
      </c>
    </row>
    <row r="84" spans="1:14" ht="12">
      <c r="A84" s="9">
        <v>1</v>
      </c>
      <c r="B84" t="s">
        <v>846</v>
      </c>
      <c r="C84" t="s">
        <v>847</v>
      </c>
      <c r="D84" s="7" t="s">
        <v>43</v>
      </c>
      <c r="E84" s="2" t="s">
        <v>1004</v>
      </c>
      <c r="F84" s="2">
        <v>27</v>
      </c>
      <c r="G84" s="2">
        <v>65</v>
      </c>
      <c r="H84" s="2">
        <v>62</v>
      </c>
      <c r="I84" s="2">
        <v>0</v>
      </c>
      <c r="J84" s="2">
        <v>15</v>
      </c>
      <c r="K84" s="2">
        <v>65</v>
      </c>
      <c r="L84" s="2">
        <v>3</v>
      </c>
      <c r="M84" s="2">
        <v>10</v>
      </c>
      <c r="N84" s="6">
        <f t="shared" si="4"/>
        <v>247</v>
      </c>
    </row>
    <row r="85" spans="1:14" ht="12">
      <c r="A85" s="9">
        <v>1</v>
      </c>
      <c r="B85" t="s">
        <v>827</v>
      </c>
      <c r="C85" t="s">
        <v>828</v>
      </c>
      <c r="D85" s="7" t="s">
        <v>829</v>
      </c>
      <c r="E85" s="2" t="s">
        <v>1004</v>
      </c>
      <c r="F85" s="2">
        <v>27</v>
      </c>
      <c r="G85" s="2">
        <v>65</v>
      </c>
      <c r="H85" s="2">
        <v>62</v>
      </c>
      <c r="I85" s="2">
        <v>0</v>
      </c>
      <c r="J85" s="2">
        <v>33</v>
      </c>
      <c r="K85" s="2">
        <v>65</v>
      </c>
      <c r="L85" s="2">
        <v>3</v>
      </c>
      <c r="M85" s="2">
        <v>10</v>
      </c>
      <c r="N85" s="6">
        <f t="shared" si="4"/>
        <v>265</v>
      </c>
    </row>
    <row r="86" spans="1:14" ht="12">
      <c r="A86" s="9">
        <v>1</v>
      </c>
      <c r="B86" t="s">
        <v>1002</v>
      </c>
      <c r="C86" t="s">
        <v>1003</v>
      </c>
      <c r="D86" s="7" t="s">
        <v>785</v>
      </c>
      <c r="E86" s="2" t="s">
        <v>1004</v>
      </c>
      <c r="F86" s="2">
        <v>27</v>
      </c>
      <c r="G86" s="2">
        <v>65</v>
      </c>
      <c r="H86" s="2">
        <v>62</v>
      </c>
      <c r="I86" s="2">
        <v>0</v>
      </c>
      <c r="J86" s="2">
        <v>33</v>
      </c>
      <c r="K86" s="2">
        <v>65</v>
      </c>
      <c r="L86" s="2">
        <v>3</v>
      </c>
      <c r="M86" s="2">
        <v>21</v>
      </c>
      <c r="N86" s="6">
        <f t="shared" si="4"/>
        <v>276</v>
      </c>
    </row>
    <row r="87" spans="1:14" ht="12">
      <c r="A87" s="9">
        <v>1</v>
      </c>
      <c r="B87" t="s">
        <v>835</v>
      </c>
      <c r="C87" t="s">
        <v>836</v>
      </c>
      <c r="D87" s="7" t="s">
        <v>1056</v>
      </c>
      <c r="E87" s="2" t="s">
        <v>1004</v>
      </c>
      <c r="F87" s="2">
        <v>27</v>
      </c>
      <c r="G87" s="2">
        <v>65</v>
      </c>
      <c r="H87" s="2">
        <v>62</v>
      </c>
      <c r="I87" s="2">
        <v>0</v>
      </c>
      <c r="J87" s="2">
        <v>33</v>
      </c>
      <c r="K87" s="2">
        <v>65</v>
      </c>
      <c r="L87" s="2">
        <v>3</v>
      </c>
      <c r="M87" s="2">
        <v>10</v>
      </c>
      <c r="N87" s="6">
        <f t="shared" si="4"/>
        <v>265</v>
      </c>
    </row>
    <row r="88" spans="1:14" ht="12">
      <c r="A88" s="9">
        <v>1</v>
      </c>
      <c r="B88" t="s">
        <v>841</v>
      </c>
      <c r="C88" t="s">
        <v>842</v>
      </c>
      <c r="D88" s="7" t="s">
        <v>843</v>
      </c>
      <c r="E88" s="2" t="s">
        <v>1004</v>
      </c>
      <c r="F88" s="2">
        <v>27</v>
      </c>
      <c r="G88" s="2">
        <v>65</v>
      </c>
      <c r="H88" s="2">
        <v>124</v>
      </c>
      <c r="I88" s="2">
        <v>0</v>
      </c>
      <c r="J88" s="2">
        <v>33</v>
      </c>
      <c r="K88" s="2">
        <v>35</v>
      </c>
      <c r="L88" s="2">
        <v>3</v>
      </c>
      <c r="M88" s="2">
        <v>10</v>
      </c>
      <c r="N88" s="6">
        <f t="shared" si="4"/>
        <v>297</v>
      </c>
    </row>
    <row r="89" spans="1:14" ht="12">
      <c r="A89" s="9">
        <v>1</v>
      </c>
      <c r="B89" t="s">
        <v>852</v>
      </c>
      <c r="C89" t="s">
        <v>853</v>
      </c>
      <c r="D89" s="7" t="s">
        <v>791</v>
      </c>
      <c r="E89" s="2" t="s">
        <v>1004</v>
      </c>
      <c r="F89" s="2">
        <v>27</v>
      </c>
      <c r="G89" s="2">
        <v>65</v>
      </c>
      <c r="H89" s="2">
        <v>62</v>
      </c>
      <c r="I89" s="2">
        <v>0</v>
      </c>
      <c r="J89" s="2">
        <v>33</v>
      </c>
      <c r="K89" s="2">
        <v>35</v>
      </c>
      <c r="L89" s="2">
        <v>3</v>
      </c>
      <c r="M89" s="2">
        <v>10</v>
      </c>
      <c r="N89" s="6">
        <f t="shared" si="4"/>
        <v>235</v>
      </c>
    </row>
    <row r="90" spans="1:14" ht="12">
      <c r="A90" s="9">
        <v>1</v>
      </c>
      <c r="B90" t="s">
        <v>1062</v>
      </c>
      <c r="C90" t="s">
        <v>1063</v>
      </c>
      <c r="D90" s="7" t="s">
        <v>1064</v>
      </c>
      <c r="E90" s="2" t="s">
        <v>1004</v>
      </c>
      <c r="F90" s="2">
        <v>27</v>
      </c>
      <c r="G90" s="2">
        <v>65</v>
      </c>
      <c r="H90" s="2">
        <v>62</v>
      </c>
      <c r="I90" s="2">
        <v>41</v>
      </c>
      <c r="J90" s="2">
        <v>33</v>
      </c>
      <c r="K90" s="2">
        <v>65</v>
      </c>
      <c r="L90" s="2">
        <v>3</v>
      </c>
      <c r="M90" s="2">
        <v>10</v>
      </c>
      <c r="N90" s="6">
        <f t="shared" si="4"/>
        <v>306</v>
      </c>
    </row>
    <row r="91" spans="1:14" ht="12">
      <c r="A91" s="9">
        <v>1</v>
      </c>
      <c r="B91" t="s">
        <v>1069</v>
      </c>
      <c r="C91" t="s">
        <v>1070</v>
      </c>
      <c r="D91" s="7" t="s">
        <v>1064</v>
      </c>
      <c r="E91" s="2" t="s">
        <v>1004</v>
      </c>
      <c r="F91" s="2">
        <v>27</v>
      </c>
      <c r="G91" s="2">
        <v>65</v>
      </c>
      <c r="H91" s="2">
        <v>62</v>
      </c>
      <c r="I91" s="2">
        <v>41</v>
      </c>
      <c r="J91" s="2">
        <v>33</v>
      </c>
      <c r="K91" s="2">
        <v>65</v>
      </c>
      <c r="L91" s="2">
        <v>3</v>
      </c>
      <c r="M91" s="2">
        <v>10</v>
      </c>
      <c r="N91" s="6">
        <f t="shared" si="4"/>
        <v>306</v>
      </c>
    </row>
    <row r="92" spans="1:14" ht="12">
      <c r="A92" s="9">
        <v>1</v>
      </c>
      <c r="B92" t="s">
        <v>1036</v>
      </c>
      <c r="C92" t="s">
        <v>1037</v>
      </c>
      <c r="D92" s="7" t="s">
        <v>760</v>
      </c>
      <c r="E92" s="2" t="s">
        <v>1004</v>
      </c>
      <c r="F92" s="2">
        <v>27</v>
      </c>
      <c r="G92" s="2">
        <v>65</v>
      </c>
      <c r="H92" s="2">
        <v>62</v>
      </c>
      <c r="I92" s="2">
        <v>0</v>
      </c>
      <c r="J92" s="2">
        <v>33</v>
      </c>
      <c r="K92" s="2">
        <v>65</v>
      </c>
      <c r="L92" s="2">
        <v>3</v>
      </c>
      <c r="M92" s="2">
        <v>10</v>
      </c>
      <c r="N92" s="6">
        <f t="shared" si="4"/>
        <v>265</v>
      </c>
    </row>
    <row r="93" spans="1:14" ht="12">
      <c r="A93" s="9">
        <v>1</v>
      </c>
      <c r="B93" t="s">
        <v>1047</v>
      </c>
      <c r="C93" t="s">
        <v>1048</v>
      </c>
      <c r="D93" s="7" t="s">
        <v>1026</v>
      </c>
      <c r="E93" s="2" t="s">
        <v>1023</v>
      </c>
      <c r="F93" s="2">
        <v>27</v>
      </c>
      <c r="G93" s="2">
        <v>65</v>
      </c>
      <c r="H93" s="2">
        <v>217</v>
      </c>
      <c r="I93" s="2">
        <v>95</v>
      </c>
      <c r="J93" s="2">
        <v>43</v>
      </c>
      <c r="K93" s="2">
        <v>90</v>
      </c>
      <c r="L93" s="2">
        <v>5</v>
      </c>
      <c r="M93" s="2">
        <v>10</v>
      </c>
      <c r="N93" s="6">
        <f>SUM(F93:M93)</f>
        <v>552</v>
      </c>
    </row>
    <row r="94" spans="1:14" ht="12">
      <c r="A94" s="9">
        <v>1</v>
      </c>
      <c r="B94" t="s">
        <v>1020</v>
      </c>
      <c r="C94" t="s">
        <v>1021</v>
      </c>
      <c r="D94" s="7" t="s">
        <v>1022</v>
      </c>
      <c r="E94" s="2" t="s">
        <v>1023</v>
      </c>
      <c r="J94" s="2" t="s">
        <v>868</v>
      </c>
      <c r="N94" s="2"/>
    </row>
    <row r="95" spans="1:14" ht="12">
      <c r="A95" s="9">
        <v>1</v>
      </c>
      <c r="B95" t="s">
        <v>850</v>
      </c>
      <c r="C95" t="s">
        <v>851</v>
      </c>
      <c r="D95" s="7" t="s">
        <v>839</v>
      </c>
      <c r="E95" s="2" t="s">
        <v>1023</v>
      </c>
      <c r="F95" s="2">
        <v>27</v>
      </c>
      <c r="G95" s="2">
        <v>65</v>
      </c>
      <c r="H95" s="2">
        <v>124</v>
      </c>
      <c r="I95" s="2">
        <v>0</v>
      </c>
      <c r="J95" s="2">
        <v>43</v>
      </c>
      <c r="K95" s="2">
        <v>90</v>
      </c>
      <c r="L95" s="2">
        <v>16</v>
      </c>
      <c r="M95" s="2">
        <v>10</v>
      </c>
      <c r="N95" s="6">
        <f>SUM(F95:M95)</f>
        <v>375</v>
      </c>
    </row>
    <row r="96" spans="1:14" ht="12">
      <c r="A96" s="9">
        <v>1</v>
      </c>
      <c r="B96" t="s">
        <v>1071</v>
      </c>
      <c r="C96" t="s">
        <v>1072</v>
      </c>
      <c r="D96" s="7" t="s">
        <v>1064</v>
      </c>
      <c r="E96" s="2" t="s">
        <v>1073</v>
      </c>
      <c r="F96" s="2">
        <v>27</v>
      </c>
      <c r="G96" s="2">
        <v>65</v>
      </c>
      <c r="H96" s="2">
        <v>62</v>
      </c>
      <c r="I96" s="2">
        <v>41</v>
      </c>
      <c r="J96" s="2">
        <v>33</v>
      </c>
      <c r="K96" s="2">
        <v>65</v>
      </c>
      <c r="L96" s="2">
        <v>3</v>
      </c>
      <c r="M96" s="2">
        <v>10</v>
      </c>
      <c r="N96" s="6">
        <f aca="true" t="shared" si="5" ref="N96:N101">SUM(F96:M96)</f>
        <v>306</v>
      </c>
    </row>
    <row r="97" spans="1:14" ht="12">
      <c r="A97" s="9">
        <v>1</v>
      </c>
      <c r="B97" t="s">
        <v>1065</v>
      </c>
      <c r="C97" t="s">
        <v>1050</v>
      </c>
      <c r="D97" s="7" t="s">
        <v>1064</v>
      </c>
      <c r="E97" s="2" t="s">
        <v>1066</v>
      </c>
      <c r="F97" s="2">
        <v>27</v>
      </c>
      <c r="G97" s="2">
        <v>65</v>
      </c>
      <c r="H97" s="2">
        <v>124</v>
      </c>
      <c r="I97" s="2">
        <v>59</v>
      </c>
      <c r="J97" s="2">
        <v>43</v>
      </c>
      <c r="K97" s="2">
        <v>65</v>
      </c>
      <c r="L97" s="2">
        <v>5</v>
      </c>
      <c r="M97" s="2">
        <v>10</v>
      </c>
      <c r="N97" s="6">
        <f t="shared" si="5"/>
        <v>398</v>
      </c>
    </row>
    <row r="98" spans="1:14" ht="12">
      <c r="A98" s="9">
        <v>1</v>
      </c>
      <c r="B98" t="s">
        <v>1067</v>
      </c>
      <c r="C98" t="s">
        <v>1068</v>
      </c>
      <c r="D98" s="7" t="s">
        <v>1064</v>
      </c>
      <c r="E98" s="2" t="s">
        <v>1066</v>
      </c>
      <c r="F98" s="2">
        <v>27</v>
      </c>
      <c r="G98" s="2">
        <v>65</v>
      </c>
      <c r="H98" s="2">
        <v>124</v>
      </c>
      <c r="I98" s="2">
        <v>59</v>
      </c>
      <c r="J98" s="2">
        <v>43</v>
      </c>
      <c r="K98" s="2">
        <v>65</v>
      </c>
      <c r="L98" s="2">
        <v>5</v>
      </c>
      <c r="M98" s="2">
        <v>10</v>
      </c>
      <c r="N98" s="6">
        <f t="shared" si="5"/>
        <v>398</v>
      </c>
    </row>
    <row r="99" spans="1:14" ht="12">
      <c r="A99" s="9">
        <v>1</v>
      </c>
      <c r="B99" t="s">
        <v>1074</v>
      </c>
      <c r="C99" t="s">
        <v>1075</v>
      </c>
      <c r="D99" s="7" t="s">
        <v>1064</v>
      </c>
      <c r="E99" s="2" t="s">
        <v>1066</v>
      </c>
      <c r="F99" s="2">
        <v>27</v>
      </c>
      <c r="G99" s="2">
        <v>65</v>
      </c>
      <c r="H99" s="2">
        <v>62</v>
      </c>
      <c r="I99" s="2">
        <v>41</v>
      </c>
      <c r="J99" s="2">
        <v>33</v>
      </c>
      <c r="K99" s="2">
        <v>65</v>
      </c>
      <c r="L99" s="2">
        <v>5</v>
      </c>
      <c r="M99" s="2">
        <v>10</v>
      </c>
      <c r="N99" s="6">
        <f t="shared" si="5"/>
        <v>308</v>
      </c>
    </row>
    <row r="100" spans="1:14" ht="12">
      <c r="A100" s="9">
        <v>1</v>
      </c>
      <c r="B100" t="s">
        <v>1076</v>
      </c>
      <c r="C100" t="s">
        <v>824</v>
      </c>
      <c r="D100" s="7" t="s">
        <v>1064</v>
      </c>
      <c r="E100" s="2" t="s">
        <v>1066</v>
      </c>
      <c r="F100" s="2">
        <v>27</v>
      </c>
      <c r="G100" s="2">
        <v>65</v>
      </c>
      <c r="H100" s="2">
        <v>62</v>
      </c>
      <c r="I100" s="2">
        <v>41</v>
      </c>
      <c r="J100" s="2">
        <v>33</v>
      </c>
      <c r="K100" s="2">
        <v>65</v>
      </c>
      <c r="L100" s="2">
        <v>5</v>
      </c>
      <c r="M100" s="2">
        <v>10</v>
      </c>
      <c r="N100" s="6">
        <f t="shared" si="5"/>
        <v>308</v>
      </c>
    </row>
    <row r="101" spans="1:14" ht="12">
      <c r="A101" s="9">
        <v>1</v>
      </c>
      <c r="B101" t="s">
        <v>825</v>
      </c>
      <c r="C101" t="s">
        <v>826</v>
      </c>
      <c r="D101" s="7" t="s">
        <v>1064</v>
      </c>
      <c r="E101" s="2" t="s">
        <v>1066</v>
      </c>
      <c r="F101" s="2">
        <v>27</v>
      </c>
      <c r="G101" s="2">
        <v>65</v>
      </c>
      <c r="H101" s="2">
        <v>62</v>
      </c>
      <c r="I101" s="2">
        <v>41</v>
      </c>
      <c r="J101" s="2">
        <v>33</v>
      </c>
      <c r="K101" s="2">
        <v>65</v>
      </c>
      <c r="L101" s="2">
        <v>5</v>
      </c>
      <c r="M101" s="2">
        <v>10</v>
      </c>
      <c r="N101" s="6">
        <f t="shared" si="5"/>
        <v>308</v>
      </c>
    </row>
    <row r="102" spans="1:14" ht="12">
      <c r="A102" s="9">
        <v>1</v>
      </c>
      <c r="B102" t="s">
        <v>515</v>
      </c>
      <c r="C102" t="s">
        <v>516</v>
      </c>
      <c r="E102" s="2" t="s">
        <v>517</v>
      </c>
      <c r="F102"/>
      <c r="G102"/>
      <c r="H102"/>
      <c r="I102"/>
      <c r="J102"/>
      <c r="K102"/>
      <c r="L102"/>
      <c r="M102"/>
      <c r="N102"/>
    </row>
    <row r="103" spans="1:14" ht="12">
      <c r="A103" s="9">
        <v>1</v>
      </c>
      <c r="B103" t="s">
        <v>980</v>
      </c>
      <c r="C103" t="s">
        <v>981</v>
      </c>
      <c r="D103" s="7" t="s">
        <v>995</v>
      </c>
      <c r="E103" s="2" t="s">
        <v>996</v>
      </c>
      <c r="F103" s="2">
        <v>27</v>
      </c>
      <c r="G103" s="2">
        <v>40</v>
      </c>
      <c r="H103" s="2">
        <v>62</v>
      </c>
      <c r="I103" s="2">
        <v>0</v>
      </c>
      <c r="J103" s="2">
        <v>15</v>
      </c>
      <c r="K103" s="2">
        <v>35</v>
      </c>
      <c r="L103" s="2">
        <v>3</v>
      </c>
      <c r="M103" s="2">
        <v>10</v>
      </c>
      <c r="N103" s="6">
        <f aca="true" t="shared" si="6" ref="N103:N110">SUM(F103:M103)</f>
        <v>192</v>
      </c>
    </row>
    <row r="104" spans="1:14" ht="12">
      <c r="A104" s="9">
        <v>1</v>
      </c>
      <c r="B104" t="s">
        <v>1007</v>
      </c>
      <c r="C104" t="s">
        <v>750</v>
      </c>
      <c r="D104" s="7" t="s">
        <v>775</v>
      </c>
      <c r="E104" s="2" t="s">
        <v>996</v>
      </c>
      <c r="F104" s="2">
        <v>27</v>
      </c>
      <c r="G104" s="2">
        <v>65</v>
      </c>
      <c r="H104" s="2">
        <v>62</v>
      </c>
      <c r="I104" s="2">
        <v>0</v>
      </c>
      <c r="J104" s="2">
        <v>33</v>
      </c>
      <c r="K104" s="2">
        <v>65</v>
      </c>
      <c r="L104" s="2">
        <v>3</v>
      </c>
      <c r="M104" s="2">
        <v>10</v>
      </c>
      <c r="N104" s="6">
        <f t="shared" si="6"/>
        <v>265</v>
      </c>
    </row>
    <row r="105" spans="1:14" ht="12">
      <c r="A105" s="9">
        <v>1</v>
      </c>
      <c r="B105" t="s">
        <v>1008</v>
      </c>
      <c r="C105" t="s">
        <v>1009</v>
      </c>
      <c r="D105" s="7" t="s">
        <v>775</v>
      </c>
      <c r="E105" s="2" t="s">
        <v>996</v>
      </c>
      <c r="F105" s="2">
        <v>27</v>
      </c>
      <c r="G105" s="2">
        <v>65</v>
      </c>
      <c r="H105" s="2">
        <v>62</v>
      </c>
      <c r="I105" s="2">
        <v>0</v>
      </c>
      <c r="J105" s="2">
        <v>15</v>
      </c>
      <c r="K105" s="2">
        <v>65</v>
      </c>
      <c r="L105" s="2">
        <v>6</v>
      </c>
      <c r="M105" s="2">
        <v>42</v>
      </c>
      <c r="N105" s="6">
        <f t="shared" si="6"/>
        <v>282</v>
      </c>
    </row>
    <row r="106" spans="1:14" ht="12">
      <c r="A106" s="9">
        <v>1</v>
      </c>
      <c r="B106" t="s">
        <v>933</v>
      </c>
      <c r="C106" t="s">
        <v>235</v>
      </c>
      <c r="D106" s="7" t="s">
        <v>794</v>
      </c>
      <c r="E106" s="2" t="s">
        <v>125</v>
      </c>
      <c r="F106" s="2">
        <v>27</v>
      </c>
      <c r="G106" s="2">
        <v>65</v>
      </c>
      <c r="H106" s="2">
        <v>62</v>
      </c>
      <c r="I106" s="2">
        <v>23</v>
      </c>
      <c r="J106" s="2">
        <v>33</v>
      </c>
      <c r="K106" s="2">
        <v>65</v>
      </c>
      <c r="L106" s="2">
        <v>3</v>
      </c>
      <c r="M106" s="2">
        <v>21</v>
      </c>
      <c r="N106" s="6">
        <f t="shared" si="6"/>
        <v>299</v>
      </c>
    </row>
    <row r="107" spans="1:14" ht="12">
      <c r="A107" s="9">
        <v>1</v>
      </c>
      <c r="B107" t="s">
        <v>234</v>
      </c>
      <c r="C107" t="s">
        <v>235</v>
      </c>
      <c r="D107" s="7" t="s">
        <v>794</v>
      </c>
      <c r="E107" s="2" t="s">
        <v>125</v>
      </c>
      <c r="F107" s="2">
        <v>27</v>
      </c>
      <c r="G107" s="2">
        <v>65</v>
      </c>
      <c r="H107" s="2">
        <v>124</v>
      </c>
      <c r="I107" s="2">
        <v>95</v>
      </c>
      <c r="J107" s="2">
        <v>43</v>
      </c>
      <c r="K107" s="2">
        <v>65</v>
      </c>
      <c r="L107" s="2">
        <v>3</v>
      </c>
      <c r="M107" s="2">
        <v>21</v>
      </c>
      <c r="N107" s="6">
        <f t="shared" si="6"/>
        <v>443</v>
      </c>
    </row>
    <row r="108" spans="1:14" ht="12">
      <c r="A108" s="9">
        <v>1</v>
      </c>
      <c r="B108" t="s">
        <v>601</v>
      </c>
      <c r="C108" t="s">
        <v>509</v>
      </c>
      <c r="D108" s="7" t="s">
        <v>855</v>
      </c>
      <c r="E108" s="2" t="s">
        <v>125</v>
      </c>
      <c r="F108" s="2">
        <v>27</v>
      </c>
      <c r="G108" s="2">
        <v>65</v>
      </c>
      <c r="H108" s="2">
        <v>62</v>
      </c>
      <c r="I108" s="2">
        <v>41</v>
      </c>
      <c r="J108" s="2">
        <v>33</v>
      </c>
      <c r="K108" s="2">
        <v>65</v>
      </c>
      <c r="L108" s="2">
        <v>3</v>
      </c>
      <c r="M108" s="2">
        <v>10</v>
      </c>
      <c r="N108" s="6">
        <f t="shared" si="6"/>
        <v>306</v>
      </c>
    </row>
    <row r="109" spans="1:14" ht="12">
      <c r="A109" s="9">
        <v>1</v>
      </c>
      <c r="B109" t="s">
        <v>33</v>
      </c>
      <c r="C109" t="s">
        <v>631</v>
      </c>
      <c r="D109" s="7" t="s">
        <v>793</v>
      </c>
      <c r="E109" s="2" t="s">
        <v>125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6">
        <f t="shared" si="6"/>
        <v>0</v>
      </c>
    </row>
    <row r="110" spans="1:14" ht="12">
      <c r="A110" s="9">
        <v>1</v>
      </c>
      <c r="B110" t="s">
        <v>579</v>
      </c>
      <c r="C110" t="s">
        <v>580</v>
      </c>
      <c r="D110" s="7" t="s">
        <v>793</v>
      </c>
      <c r="E110" s="2" t="s">
        <v>125</v>
      </c>
      <c r="F110" s="2">
        <v>27</v>
      </c>
      <c r="G110" s="2">
        <v>65</v>
      </c>
      <c r="H110" s="2">
        <v>62</v>
      </c>
      <c r="I110" s="2">
        <v>0</v>
      </c>
      <c r="J110" s="2">
        <v>33</v>
      </c>
      <c r="K110" s="2">
        <v>35</v>
      </c>
      <c r="L110" s="2">
        <v>3</v>
      </c>
      <c r="M110" s="2">
        <v>10</v>
      </c>
      <c r="N110" s="6">
        <f t="shared" si="6"/>
        <v>235</v>
      </c>
    </row>
    <row r="111" spans="1:14" ht="12">
      <c r="A111" s="9">
        <v>1</v>
      </c>
      <c r="B111" t="s">
        <v>904</v>
      </c>
      <c r="C111" t="s">
        <v>424</v>
      </c>
      <c r="E111" s="2" t="s">
        <v>125</v>
      </c>
      <c r="F111"/>
      <c r="G111"/>
      <c r="H111"/>
      <c r="I111"/>
      <c r="J111"/>
      <c r="K111"/>
      <c r="L111"/>
      <c r="M111"/>
      <c r="N111"/>
    </row>
    <row r="112" spans="1:14" ht="12">
      <c r="A112" s="9">
        <v>1</v>
      </c>
      <c r="B112" t="s">
        <v>565</v>
      </c>
      <c r="C112" t="s">
        <v>869</v>
      </c>
      <c r="E112" s="2" t="s">
        <v>125</v>
      </c>
      <c r="F112"/>
      <c r="G112"/>
      <c r="H112"/>
      <c r="I112"/>
      <c r="J112"/>
      <c r="K112"/>
      <c r="L112"/>
      <c r="M112"/>
      <c r="N112"/>
    </row>
    <row r="113" spans="1:14" ht="12">
      <c r="A113" s="9">
        <v>1</v>
      </c>
      <c r="B113" t="s">
        <v>544</v>
      </c>
      <c r="C113" t="s">
        <v>545</v>
      </c>
      <c r="E113" s="2" t="s">
        <v>125</v>
      </c>
      <c r="F113"/>
      <c r="G113"/>
      <c r="H113"/>
      <c r="I113"/>
      <c r="J113"/>
      <c r="K113"/>
      <c r="L113"/>
      <c r="M113"/>
      <c r="N113"/>
    </row>
    <row r="114" spans="1:14" ht="12">
      <c r="A114" s="9">
        <v>1</v>
      </c>
      <c r="B114" t="s">
        <v>639</v>
      </c>
      <c r="C114" t="s">
        <v>235</v>
      </c>
      <c r="E114" s="2" t="s">
        <v>125</v>
      </c>
      <c r="F114"/>
      <c r="G114"/>
      <c r="H114"/>
      <c r="I114"/>
      <c r="J114"/>
      <c r="K114"/>
      <c r="L114"/>
      <c r="M114"/>
      <c r="N114"/>
    </row>
    <row r="115" spans="1:14" ht="12">
      <c r="A115" s="9">
        <v>1</v>
      </c>
      <c r="B115" t="s">
        <v>651</v>
      </c>
      <c r="C115" t="s">
        <v>652</v>
      </c>
      <c r="E115" s="2" t="s">
        <v>125</v>
      </c>
      <c r="F115"/>
      <c r="G115"/>
      <c r="H115"/>
      <c r="I115"/>
      <c r="J115"/>
      <c r="K115"/>
      <c r="L115"/>
      <c r="M115"/>
      <c r="N115"/>
    </row>
    <row r="116" spans="1:14" ht="12">
      <c r="A116" s="9">
        <v>1</v>
      </c>
      <c r="B116" t="s">
        <v>123</v>
      </c>
      <c r="C116" t="s">
        <v>124</v>
      </c>
      <c r="E116" s="2" t="s">
        <v>125</v>
      </c>
      <c r="F116"/>
      <c r="G116"/>
      <c r="H116"/>
      <c r="I116"/>
      <c r="J116"/>
      <c r="K116"/>
      <c r="L116"/>
      <c r="M116"/>
      <c r="N116"/>
    </row>
    <row r="117" spans="1:14" ht="12">
      <c r="A117" s="9">
        <v>1</v>
      </c>
      <c r="B117" t="s">
        <v>379</v>
      </c>
      <c r="C117" t="s">
        <v>300</v>
      </c>
      <c r="E117" s="2" t="s">
        <v>125</v>
      </c>
      <c r="F117"/>
      <c r="G117"/>
      <c r="H117"/>
      <c r="I117"/>
      <c r="J117"/>
      <c r="K117"/>
      <c r="L117"/>
      <c r="M117"/>
      <c r="N117"/>
    </row>
    <row r="118" spans="1:14" ht="12">
      <c r="A118" s="9">
        <v>1</v>
      </c>
      <c r="B118" t="s">
        <v>127</v>
      </c>
      <c r="C118" t="s">
        <v>128</v>
      </c>
      <c r="E118" s="2" t="s">
        <v>125</v>
      </c>
      <c r="F118"/>
      <c r="G118"/>
      <c r="H118"/>
      <c r="I118"/>
      <c r="J118"/>
      <c r="K118"/>
      <c r="L118"/>
      <c r="M118"/>
      <c r="N118"/>
    </row>
    <row r="119" spans="1:14" ht="12">
      <c r="A119" s="9">
        <v>1</v>
      </c>
      <c r="B119" t="s">
        <v>251</v>
      </c>
      <c r="C119" t="s">
        <v>32</v>
      </c>
      <c r="E119" s="2" t="s">
        <v>125</v>
      </c>
      <c r="F119"/>
      <c r="G119"/>
      <c r="H119"/>
      <c r="I119"/>
      <c r="J119"/>
      <c r="K119"/>
      <c r="L119"/>
      <c r="M119"/>
      <c r="N119"/>
    </row>
    <row r="120" spans="1:14" ht="12">
      <c r="A120" s="9">
        <v>1</v>
      </c>
      <c r="B120" t="s">
        <v>600</v>
      </c>
      <c r="C120" t="s">
        <v>233</v>
      </c>
      <c r="E120" s="2" t="s">
        <v>125</v>
      </c>
      <c r="F120"/>
      <c r="G120"/>
      <c r="H120"/>
      <c r="I120"/>
      <c r="J120"/>
      <c r="K120"/>
      <c r="L120"/>
      <c r="M120"/>
      <c r="N120"/>
    </row>
    <row r="121" spans="1:14" ht="12">
      <c r="A121" s="9">
        <v>1</v>
      </c>
      <c r="B121" t="s">
        <v>271</v>
      </c>
      <c r="C121" t="s">
        <v>602</v>
      </c>
      <c r="D121" s="7" t="s">
        <v>746</v>
      </c>
      <c r="E121" s="2" t="s">
        <v>108</v>
      </c>
      <c r="F121" s="2">
        <v>27</v>
      </c>
      <c r="G121" s="2">
        <v>65</v>
      </c>
      <c r="H121" s="2">
        <v>124</v>
      </c>
      <c r="I121" s="2">
        <v>41</v>
      </c>
      <c r="J121" s="2">
        <v>33</v>
      </c>
      <c r="K121" s="2">
        <v>65</v>
      </c>
      <c r="L121" s="2">
        <v>3</v>
      </c>
      <c r="M121" s="2">
        <v>10</v>
      </c>
      <c r="N121" s="6">
        <f aca="true" t="shared" si="7" ref="N121:N127">SUM(F121:M121)</f>
        <v>368</v>
      </c>
    </row>
    <row r="122" spans="1:14" ht="12">
      <c r="A122" s="9">
        <v>1</v>
      </c>
      <c r="B122" t="s">
        <v>576</v>
      </c>
      <c r="C122" t="s">
        <v>602</v>
      </c>
      <c r="D122" s="7" t="s">
        <v>746</v>
      </c>
      <c r="E122" s="2" t="s">
        <v>108</v>
      </c>
      <c r="F122" s="2">
        <v>27</v>
      </c>
      <c r="G122" s="2">
        <v>65</v>
      </c>
      <c r="H122" s="2">
        <v>124</v>
      </c>
      <c r="I122" s="2">
        <v>0</v>
      </c>
      <c r="J122" s="2">
        <v>33</v>
      </c>
      <c r="K122" s="2">
        <v>65</v>
      </c>
      <c r="L122" s="2">
        <v>3</v>
      </c>
      <c r="M122" s="2">
        <v>21</v>
      </c>
      <c r="N122" s="6">
        <f t="shared" si="7"/>
        <v>338</v>
      </c>
    </row>
    <row r="123" spans="1:14" ht="12">
      <c r="A123" s="9">
        <v>1</v>
      </c>
      <c r="B123" t="s">
        <v>163</v>
      </c>
      <c r="C123" t="s">
        <v>16</v>
      </c>
      <c r="D123" s="7" t="s">
        <v>958</v>
      </c>
      <c r="E123" s="2" t="s">
        <v>108</v>
      </c>
      <c r="F123" s="2">
        <v>27</v>
      </c>
      <c r="G123" s="2">
        <v>65</v>
      </c>
      <c r="H123" s="2">
        <v>124</v>
      </c>
      <c r="I123" s="2">
        <v>41</v>
      </c>
      <c r="J123" s="2">
        <v>33</v>
      </c>
      <c r="K123" s="2">
        <v>65</v>
      </c>
      <c r="L123" s="2">
        <v>3</v>
      </c>
      <c r="M123" s="2">
        <v>10</v>
      </c>
      <c r="N123" s="6">
        <f t="shared" si="7"/>
        <v>368</v>
      </c>
    </row>
    <row r="124" spans="1:14" ht="12">
      <c r="A124" s="9">
        <v>1</v>
      </c>
      <c r="B124" t="s">
        <v>35</v>
      </c>
      <c r="C124" t="s">
        <v>178</v>
      </c>
      <c r="D124" s="7" t="s">
        <v>63</v>
      </c>
      <c r="E124" s="2" t="s">
        <v>108</v>
      </c>
      <c r="F124" s="2">
        <v>27</v>
      </c>
      <c r="G124" s="2">
        <v>65</v>
      </c>
      <c r="H124" s="2">
        <v>62</v>
      </c>
      <c r="I124" s="2">
        <v>41</v>
      </c>
      <c r="J124" s="2">
        <v>33</v>
      </c>
      <c r="K124" s="2">
        <v>35</v>
      </c>
      <c r="L124" s="2">
        <v>5</v>
      </c>
      <c r="M124" s="2">
        <v>10</v>
      </c>
      <c r="N124" s="6">
        <f t="shared" si="7"/>
        <v>278</v>
      </c>
    </row>
    <row r="125" spans="1:14" ht="12">
      <c r="A125" s="9">
        <v>1</v>
      </c>
      <c r="B125" t="s">
        <v>150</v>
      </c>
      <c r="C125" t="s">
        <v>739</v>
      </c>
      <c r="D125" s="7" t="s">
        <v>954</v>
      </c>
      <c r="E125" s="2" t="s">
        <v>108</v>
      </c>
      <c r="F125"/>
      <c r="G125"/>
      <c r="H125"/>
      <c r="I125"/>
      <c r="J125"/>
      <c r="K125"/>
      <c r="L125"/>
      <c r="M125"/>
      <c r="N125"/>
    </row>
    <row r="126" spans="1:14" ht="12">
      <c r="A126" s="9">
        <v>1</v>
      </c>
      <c r="B126" t="s">
        <v>346</v>
      </c>
      <c r="C126" t="s">
        <v>347</v>
      </c>
      <c r="D126" s="7" t="s">
        <v>864</v>
      </c>
      <c r="E126" s="2" t="s">
        <v>108</v>
      </c>
      <c r="F126" s="2">
        <v>27</v>
      </c>
      <c r="G126" s="2">
        <v>65</v>
      </c>
      <c r="H126" s="2">
        <v>62</v>
      </c>
      <c r="I126" s="2">
        <v>0</v>
      </c>
      <c r="J126" s="2">
        <v>33</v>
      </c>
      <c r="K126" s="2">
        <v>65</v>
      </c>
      <c r="L126" s="2">
        <v>3</v>
      </c>
      <c r="M126" s="2">
        <v>10</v>
      </c>
      <c r="N126" s="6">
        <f t="shared" si="7"/>
        <v>265</v>
      </c>
    </row>
    <row r="127" spans="1:14" ht="12">
      <c r="A127" s="9">
        <v>1</v>
      </c>
      <c r="B127" t="s">
        <v>650</v>
      </c>
      <c r="C127" t="s">
        <v>267</v>
      </c>
      <c r="D127" s="7" t="s">
        <v>949</v>
      </c>
      <c r="E127" s="2" t="s">
        <v>108</v>
      </c>
      <c r="F127" s="2">
        <v>27</v>
      </c>
      <c r="G127" s="2">
        <v>65</v>
      </c>
      <c r="H127" s="2">
        <v>124</v>
      </c>
      <c r="I127" s="2">
        <v>95</v>
      </c>
      <c r="J127" s="2">
        <v>33</v>
      </c>
      <c r="K127" s="2">
        <v>65</v>
      </c>
      <c r="L127" s="2">
        <v>11</v>
      </c>
      <c r="M127" s="2">
        <v>21</v>
      </c>
      <c r="N127" s="6">
        <f t="shared" si="7"/>
        <v>441</v>
      </c>
    </row>
    <row r="128" spans="1:14" ht="12">
      <c r="A128" s="9">
        <v>1</v>
      </c>
      <c r="B128" t="s">
        <v>10</v>
      </c>
      <c r="C128" t="s">
        <v>264</v>
      </c>
      <c r="D128" s="7" t="s">
        <v>596</v>
      </c>
      <c r="E128" s="2" t="s">
        <v>108</v>
      </c>
      <c r="F128"/>
      <c r="G128"/>
      <c r="H128"/>
      <c r="I128"/>
      <c r="J128"/>
      <c r="K128"/>
      <c r="L128"/>
      <c r="M128"/>
      <c r="N128"/>
    </row>
    <row r="129" spans="1:14" ht="12">
      <c r="A129" s="9">
        <v>1</v>
      </c>
      <c r="B129" t="s">
        <v>96</v>
      </c>
      <c r="C129" t="s">
        <v>299</v>
      </c>
      <c r="D129" s="7" t="s">
        <v>587</v>
      </c>
      <c r="E129" s="2" t="s">
        <v>108</v>
      </c>
      <c r="F129"/>
      <c r="G129"/>
      <c r="H129"/>
      <c r="I129"/>
      <c r="J129"/>
      <c r="K129"/>
      <c r="L129"/>
      <c r="M129"/>
      <c r="N129"/>
    </row>
    <row r="130" spans="1:14" ht="12">
      <c r="A130" s="9">
        <v>1</v>
      </c>
      <c r="B130" t="s">
        <v>551</v>
      </c>
      <c r="C130" t="s">
        <v>4</v>
      </c>
      <c r="D130" s="7" t="s">
        <v>863</v>
      </c>
      <c r="E130" s="2" t="s">
        <v>108</v>
      </c>
      <c r="F130" s="2">
        <v>27</v>
      </c>
      <c r="G130" s="2">
        <v>65</v>
      </c>
      <c r="H130" s="2">
        <v>124</v>
      </c>
      <c r="I130" s="2">
        <v>59</v>
      </c>
      <c r="J130" s="2">
        <v>43</v>
      </c>
      <c r="K130" s="2">
        <v>90</v>
      </c>
      <c r="L130" s="2">
        <v>3</v>
      </c>
      <c r="M130" s="2">
        <v>21</v>
      </c>
      <c r="N130" s="6">
        <f aca="true" t="shared" si="8" ref="N130:N137">SUM(F130:M130)</f>
        <v>432</v>
      </c>
    </row>
    <row r="131" spans="1:14" ht="12">
      <c r="A131" s="9">
        <v>1</v>
      </c>
      <c r="B131" t="s">
        <v>568</v>
      </c>
      <c r="C131" t="s">
        <v>537</v>
      </c>
      <c r="D131" s="7" t="s">
        <v>812</v>
      </c>
      <c r="E131" s="2" t="s">
        <v>108</v>
      </c>
      <c r="F131" s="2">
        <v>27</v>
      </c>
      <c r="G131" s="2">
        <v>65</v>
      </c>
      <c r="H131" s="2">
        <v>124</v>
      </c>
      <c r="I131" s="2">
        <v>59</v>
      </c>
      <c r="J131" s="2">
        <v>33</v>
      </c>
      <c r="K131" s="2">
        <v>90</v>
      </c>
      <c r="L131" s="2">
        <v>5</v>
      </c>
      <c r="M131" s="2">
        <v>21</v>
      </c>
      <c r="N131" s="6">
        <f t="shared" si="8"/>
        <v>424</v>
      </c>
    </row>
    <row r="132" spans="1:14" ht="12">
      <c r="A132" s="9">
        <v>1</v>
      </c>
      <c r="B132" t="s">
        <v>203</v>
      </c>
      <c r="C132" t="s">
        <v>204</v>
      </c>
      <c r="D132" s="7" t="s">
        <v>823</v>
      </c>
      <c r="E132" s="2" t="s">
        <v>108</v>
      </c>
      <c r="F132" s="2">
        <v>27</v>
      </c>
      <c r="G132" s="2">
        <v>65</v>
      </c>
      <c r="H132" s="2">
        <v>124</v>
      </c>
      <c r="I132" s="2">
        <v>59</v>
      </c>
      <c r="J132" s="2">
        <v>33</v>
      </c>
      <c r="K132" s="2">
        <v>65</v>
      </c>
      <c r="L132" s="2">
        <v>3</v>
      </c>
      <c r="M132" s="2">
        <v>21</v>
      </c>
      <c r="N132" s="6">
        <f t="shared" si="8"/>
        <v>397</v>
      </c>
    </row>
    <row r="133" spans="1:14" ht="12">
      <c r="A133" s="9">
        <v>1</v>
      </c>
      <c r="B133" t="s">
        <v>493</v>
      </c>
      <c r="C133" t="s">
        <v>570</v>
      </c>
      <c r="D133" s="7" t="s">
        <v>820</v>
      </c>
      <c r="E133" s="2" t="s">
        <v>108</v>
      </c>
      <c r="F133" s="2">
        <v>27</v>
      </c>
      <c r="G133" s="2">
        <v>65</v>
      </c>
      <c r="H133" s="2">
        <v>124</v>
      </c>
      <c r="I133" s="2">
        <v>23</v>
      </c>
      <c r="J133" s="2">
        <v>33</v>
      </c>
      <c r="K133" s="2">
        <v>90</v>
      </c>
      <c r="L133" s="2">
        <v>3</v>
      </c>
      <c r="M133" s="2">
        <v>10</v>
      </c>
      <c r="N133" s="6">
        <f t="shared" si="8"/>
        <v>375</v>
      </c>
    </row>
    <row r="134" spans="1:14" ht="12">
      <c r="A134" s="9">
        <v>1</v>
      </c>
      <c r="B134" t="s">
        <v>39</v>
      </c>
      <c r="C134" t="s">
        <v>554</v>
      </c>
      <c r="D134" s="7" t="s">
        <v>588</v>
      </c>
      <c r="E134" s="2" t="s">
        <v>108</v>
      </c>
      <c r="F134" s="2">
        <v>27</v>
      </c>
      <c r="G134" s="2">
        <v>65</v>
      </c>
      <c r="H134" s="2">
        <v>124</v>
      </c>
      <c r="I134" s="2">
        <v>95</v>
      </c>
      <c r="J134" s="2">
        <v>33</v>
      </c>
      <c r="K134" s="2">
        <v>90</v>
      </c>
      <c r="L134" s="2">
        <v>5</v>
      </c>
      <c r="M134" s="2">
        <v>21</v>
      </c>
      <c r="N134" s="6">
        <f t="shared" si="8"/>
        <v>460</v>
      </c>
    </row>
    <row r="135" spans="1:14" ht="12">
      <c r="A135" s="9">
        <v>1</v>
      </c>
      <c r="B135" t="s">
        <v>947</v>
      </c>
      <c r="C135" t="s">
        <v>948</v>
      </c>
      <c r="D135" s="7" t="s">
        <v>817</v>
      </c>
      <c r="E135" s="2" t="s">
        <v>108</v>
      </c>
      <c r="F135" s="2">
        <v>27</v>
      </c>
      <c r="G135" s="2">
        <v>65</v>
      </c>
      <c r="H135" s="2">
        <v>124</v>
      </c>
      <c r="I135" s="2">
        <v>95</v>
      </c>
      <c r="J135" s="2">
        <v>33</v>
      </c>
      <c r="K135" s="2">
        <v>65</v>
      </c>
      <c r="L135" s="2">
        <v>3</v>
      </c>
      <c r="M135" s="2">
        <v>10</v>
      </c>
      <c r="N135" s="6">
        <f t="shared" si="8"/>
        <v>422</v>
      </c>
    </row>
    <row r="136" spans="1:14" ht="12">
      <c r="A136" s="9">
        <v>1</v>
      </c>
      <c r="B136" t="s">
        <v>214</v>
      </c>
      <c r="C136" t="s">
        <v>28</v>
      </c>
      <c r="D136" s="7" t="s">
        <v>800</v>
      </c>
      <c r="E136" s="2" t="s">
        <v>108</v>
      </c>
      <c r="F136" s="2">
        <v>27</v>
      </c>
      <c r="G136" s="2">
        <v>65</v>
      </c>
      <c r="H136" s="2">
        <v>124</v>
      </c>
      <c r="I136" s="2">
        <v>0</v>
      </c>
      <c r="J136" s="2">
        <v>33</v>
      </c>
      <c r="K136" s="2">
        <v>65</v>
      </c>
      <c r="L136" s="2">
        <v>3</v>
      </c>
      <c r="M136" s="2">
        <v>21</v>
      </c>
      <c r="N136" s="6">
        <f t="shared" si="8"/>
        <v>338</v>
      </c>
    </row>
    <row r="137" spans="1:14" ht="12">
      <c r="A137" s="9">
        <v>1</v>
      </c>
      <c r="B137" t="s">
        <v>512</v>
      </c>
      <c r="C137" t="s">
        <v>18</v>
      </c>
      <c r="D137" s="7" t="s">
        <v>815</v>
      </c>
      <c r="E137" s="2" t="s">
        <v>108</v>
      </c>
      <c r="F137" s="2">
        <v>27</v>
      </c>
      <c r="G137" s="2">
        <v>65</v>
      </c>
      <c r="H137" s="2">
        <v>124</v>
      </c>
      <c r="I137" s="2">
        <v>41</v>
      </c>
      <c r="J137" s="2">
        <v>33</v>
      </c>
      <c r="K137" s="2">
        <v>65</v>
      </c>
      <c r="L137" s="2">
        <v>3</v>
      </c>
      <c r="M137" s="2">
        <v>21</v>
      </c>
      <c r="N137" s="6">
        <f t="shared" si="8"/>
        <v>379</v>
      </c>
    </row>
    <row r="138" spans="1:14" ht="12">
      <c r="A138" s="9">
        <v>1</v>
      </c>
      <c r="B138" t="s">
        <v>638</v>
      </c>
      <c r="C138" t="s">
        <v>199</v>
      </c>
      <c r="D138" s="7" t="s">
        <v>586</v>
      </c>
      <c r="E138" s="2" t="s">
        <v>108</v>
      </c>
      <c r="F138"/>
      <c r="G138"/>
      <c r="H138"/>
      <c r="I138"/>
      <c r="J138"/>
      <c r="K138"/>
      <c r="L138"/>
      <c r="M138"/>
      <c r="N138"/>
    </row>
    <row r="139" spans="1:14" ht="12">
      <c r="A139" s="9">
        <v>1</v>
      </c>
      <c r="B139" t="s">
        <v>622</v>
      </c>
      <c r="C139" t="s">
        <v>623</v>
      </c>
      <c r="D139" s="7" t="s">
        <v>955</v>
      </c>
      <c r="E139" s="2" t="s">
        <v>108</v>
      </c>
      <c r="F139" s="2">
        <v>27</v>
      </c>
      <c r="G139" s="2">
        <v>65</v>
      </c>
      <c r="H139" s="2">
        <v>124</v>
      </c>
      <c r="I139" s="2">
        <v>59</v>
      </c>
      <c r="J139" s="2">
        <v>33</v>
      </c>
      <c r="K139" s="2">
        <v>65</v>
      </c>
      <c r="L139" s="2">
        <v>5</v>
      </c>
      <c r="M139" s="2">
        <v>10</v>
      </c>
      <c r="N139" s="6">
        <f>SUM(F139:M139)</f>
        <v>388</v>
      </c>
    </row>
    <row r="140" spans="1:14" ht="12">
      <c r="A140" s="9">
        <v>1</v>
      </c>
      <c r="B140" t="s">
        <v>737</v>
      </c>
      <c r="C140" t="s">
        <v>352</v>
      </c>
      <c r="D140" s="7" t="s">
        <v>799</v>
      </c>
      <c r="E140" s="2" t="s">
        <v>108</v>
      </c>
      <c r="F140" s="2">
        <v>27</v>
      </c>
      <c r="G140" s="2">
        <v>65</v>
      </c>
      <c r="H140" s="2">
        <v>124</v>
      </c>
      <c r="I140" s="2">
        <v>59</v>
      </c>
      <c r="J140" s="2">
        <v>33</v>
      </c>
      <c r="K140" s="2">
        <v>65</v>
      </c>
      <c r="L140" s="2">
        <v>3</v>
      </c>
      <c r="M140" s="2">
        <v>21</v>
      </c>
      <c r="N140" s="6">
        <f>SUM(F140:M140)</f>
        <v>397</v>
      </c>
    </row>
    <row r="141" spans="1:14" ht="12">
      <c r="A141" s="9">
        <v>1</v>
      </c>
      <c r="B141" t="s">
        <v>455</v>
      </c>
      <c r="C141" t="s">
        <v>492</v>
      </c>
      <c r="D141" s="7" t="s">
        <v>951</v>
      </c>
      <c r="E141" s="2" t="s">
        <v>108</v>
      </c>
      <c r="F141" s="2">
        <v>27</v>
      </c>
      <c r="G141" s="2">
        <v>65</v>
      </c>
      <c r="H141" s="2">
        <v>62</v>
      </c>
      <c r="I141" s="2">
        <v>41</v>
      </c>
      <c r="J141" s="2">
        <v>33</v>
      </c>
      <c r="K141" s="2">
        <v>65</v>
      </c>
      <c r="L141" s="2">
        <v>3</v>
      </c>
      <c r="M141" s="2">
        <v>10</v>
      </c>
      <c r="N141" s="6">
        <f>SUM(F141:M141)</f>
        <v>306</v>
      </c>
    </row>
    <row r="142" spans="1:14" ht="12">
      <c r="A142" s="9">
        <v>1</v>
      </c>
      <c r="B142" t="s">
        <v>331</v>
      </c>
      <c r="C142" t="s">
        <v>471</v>
      </c>
      <c r="D142" s="7" t="s">
        <v>599</v>
      </c>
      <c r="E142" s="2" t="s">
        <v>108</v>
      </c>
      <c r="F142"/>
      <c r="G142"/>
      <c r="H142"/>
      <c r="I142"/>
      <c r="J142"/>
      <c r="K142"/>
      <c r="L142"/>
      <c r="M142"/>
      <c r="N142"/>
    </row>
    <row r="143" spans="1:14" ht="12">
      <c r="A143" s="9">
        <v>1</v>
      </c>
      <c r="B143" t="s">
        <v>891</v>
      </c>
      <c r="C143" t="s">
        <v>713</v>
      </c>
      <c r="D143" s="7" t="s">
        <v>953</v>
      </c>
      <c r="E143" s="2" t="s">
        <v>108</v>
      </c>
      <c r="F143" s="2">
        <v>27</v>
      </c>
      <c r="G143" s="2">
        <v>65</v>
      </c>
      <c r="H143" s="2">
        <v>124</v>
      </c>
      <c r="I143" s="2">
        <v>23</v>
      </c>
      <c r="J143" s="2">
        <v>33</v>
      </c>
      <c r="K143" s="2">
        <v>65</v>
      </c>
      <c r="L143" s="2">
        <v>3</v>
      </c>
      <c r="M143" s="2">
        <v>21</v>
      </c>
      <c r="N143" s="6">
        <f aca="true" t="shared" si="9" ref="N143:N152">SUM(F143:M143)</f>
        <v>361</v>
      </c>
    </row>
    <row r="144" spans="1:14" ht="12">
      <c r="A144" s="9">
        <v>1</v>
      </c>
      <c r="B144" t="s">
        <v>19</v>
      </c>
      <c r="C144" t="s">
        <v>237</v>
      </c>
      <c r="D144" s="7" t="s">
        <v>956</v>
      </c>
      <c r="E144" s="2" t="s">
        <v>108</v>
      </c>
      <c r="F144" s="2">
        <v>27</v>
      </c>
      <c r="G144" s="2">
        <v>65</v>
      </c>
      <c r="H144" s="2">
        <v>124</v>
      </c>
      <c r="I144" s="2">
        <v>41</v>
      </c>
      <c r="J144" s="2">
        <v>33</v>
      </c>
      <c r="K144" s="2">
        <v>65</v>
      </c>
      <c r="L144" s="2">
        <v>3</v>
      </c>
      <c r="M144" s="2">
        <v>21</v>
      </c>
      <c r="N144" s="6">
        <f t="shared" si="9"/>
        <v>379</v>
      </c>
    </row>
    <row r="145" spans="1:14" ht="12">
      <c r="A145" s="9">
        <v>1</v>
      </c>
      <c r="B145" t="s">
        <v>9</v>
      </c>
      <c r="C145" t="s">
        <v>870</v>
      </c>
      <c r="D145" s="7" t="s">
        <v>950</v>
      </c>
      <c r="E145" s="2" t="s">
        <v>108</v>
      </c>
      <c r="F145" s="2">
        <v>27</v>
      </c>
      <c r="G145" s="2">
        <v>65</v>
      </c>
      <c r="H145" s="2">
        <v>124</v>
      </c>
      <c r="I145" s="2">
        <v>59</v>
      </c>
      <c r="J145" s="2">
        <v>33</v>
      </c>
      <c r="K145" s="2">
        <v>65</v>
      </c>
      <c r="L145" s="2">
        <v>3</v>
      </c>
      <c r="M145" s="2">
        <v>21</v>
      </c>
      <c r="N145" s="6">
        <f t="shared" si="9"/>
        <v>397</v>
      </c>
    </row>
    <row r="146" spans="1:14" ht="12">
      <c r="A146" s="9">
        <v>1</v>
      </c>
      <c r="B146" t="s">
        <v>446</v>
      </c>
      <c r="C146" t="s">
        <v>299</v>
      </c>
      <c r="D146" s="7" t="s">
        <v>803</v>
      </c>
      <c r="E146" s="2" t="s">
        <v>108</v>
      </c>
      <c r="F146" s="2">
        <v>27</v>
      </c>
      <c r="G146" s="2">
        <v>65</v>
      </c>
      <c r="H146" s="2">
        <v>124</v>
      </c>
      <c r="I146" s="2">
        <v>77</v>
      </c>
      <c r="J146" s="2">
        <v>33</v>
      </c>
      <c r="K146" s="2">
        <v>65</v>
      </c>
      <c r="L146" s="2">
        <v>5</v>
      </c>
      <c r="M146" s="2">
        <v>21</v>
      </c>
      <c r="N146" s="6">
        <f t="shared" si="9"/>
        <v>417</v>
      </c>
    </row>
    <row r="147" spans="1:14" ht="12">
      <c r="A147" s="9">
        <v>1</v>
      </c>
      <c r="B147" t="s">
        <v>391</v>
      </c>
      <c r="C147" t="s">
        <v>875</v>
      </c>
      <c r="D147" s="7" t="s">
        <v>591</v>
      </c>
      <c r="E147" s="2" t="s">
        <v>108</v>
      </c>
      <c r="F147" s="2">
        <v>27</v>
      </c>
      <c r="G147" s="2">
        <v>65</v>
      </c>
      <c r="H147" s="2">
        <v>124</v>
      </c>
      <c r="I147" s="2">
        <v>59</v>
      </c>
      <c r="J147" s="2">
        <v>33</v>
      </c>
      <c r="K147" s="2">
        <v>65</v>
      </c>
      <c r="L147" s="2">
        <v>3</v>
      </c>
      <c r="M147" s="2">
        <v>10</v>
      </c>
      <c r="N147" s="6">
        <f t="shared" si="9"/>
        <v>386</v>
      </c>
    </row>
    <row r="148" spans="1:14" ht="12">
      <c r="A148" s="9">
        <v>1</v>
      </c>
      <c r="B148" t="s">
        <v>611</v>
      </c>
      <c r="C148" t="s">
        <v>612</v>
      </c>
      <c r="D148" s="7" t="s">
        <v>818</v>
      </c>
      <c r="E148" s="2" t="s">
        <v>108</v>
      </c>
      <c r="F148" s="2">
        <v>27</v>
      </c>
      <c r="G148" s="2">
        <v>65</v>
      </c>
      <c r="H148" s="2">
        <v>217</v>
      </c>
      <c r="I148" s="2">
        <v>95</v>
      </c>
      <c r="J148" s="2">
        <v>43</v>
      </c>
      <c r="K148" s="2">
        <v>65</v>
      </c>
      <c r="L148" s="2">
        <v>3</v>
      </c>
      <c r="M148" s="2">
        <v>10</v>
      </c>
      <c r="N148" s="6">
        <f t="shared" si="9"/>
        <v>525</v>
      </c>
    </row>
    <row r="149" spans="1:14" ht="12">
      <c r="A149" s="9">
        <v>1</v>
      </c>
      <c r="B149" t="s">
        <v>239</v>
      </c>
      <c r="C149" t="s">
        <v>240</v>
      </c>
      <c r="D149" s="7" t="s">
        <v>585</v>
      </c>
      <c r="E149" s="2" t="s">
        <v>108</v>
      </c>
      <c r="F149" s="2">
        <v>27</v>
      </c>
      <c r="G149" s="2">
        <v>65</v>
      </c>
      <c r="H149" s="2">
        <v>217</v>
      </c>
      <c r="I149" s="2">
        <v>77</v>
      </c>
      <c r="J149" s="2">
        <v>43</v>
      </c>
      <c r="K149" s="2">
        <v>90</v>
      </c>
      <c r="L149" s="2">
        <v>16</v>
      </c>
      <c r="M149" s="2">
        <v>21</v>
      </c>
      <c r="N149" s="6">
        <f t="shared" si="9"/>
        <v>556</v>
      </c>
    </row>
    <row r="150" spans="1:14" ht="12">
      <c r="A150" s="9">
        <v>1</v>
      </c>
      <c r="B150" t="s">
        <v>455</v>
      </c>
      <c r="C150" t="s">
        <v>463</v>
      </c>
      <c r="D150" s="7" t="s">
        <v>976</v>
      </c>
      <c r="E150" s="2" t="s">
        <v>108</v>
      </c>
      <c r="F150" s="2">
        <v>27</v>
      </c>
      <c r="G150" s="2">
        <v>65</v>
      </c>
      <c r="H150" s="2">
        <v>124</v>
      </c>
      <c r="I150" s="2">
        <v>95</v>
      </c>
      <c r="J150" s="2">
        <v>33</v>
      </c>
      <c r="K150" s="2">
        <v>65</v>
      </c>
      <c r="L150" s="2">
        <v>5</v>
      </c>
      <c r="M150" s="2">
        <v>21</v>
      </c>
      <c r="N150" s="6">
        <f t="shared" si="9"/>
        <v>435</v>
      </c>
    </row>
    <row r="151" spans="1:14" ht="12">
      <c r="A151" s="9">
        <v>1</v>
      </c>
      <c r="B151" t="s">
        <v>644</v>
      </c>
      <c r="C151" t="s">
        <v>339</v>
      </c>
      <c r="D151" s="7" t="s">
        <v>808</v>
      </c>
      <c r="E151" s="2" t="s">
        <v>108</v>
      </c>
      <c r="F151" s="2">
        <v>27</v>
      </c>
      <c r="G151" s="2">
        <v>65</v>
      </c>
      <c r="H151" s="2">
        <v>124</v>
      </c>
      <c r="I151" s="2">
        <v>59</v>
      </c>
      <c r="J151" s="2">
        <v>33</v>
      </c>
      <c r="K151" s="2">
        <v>90</v>
      </c>
      <c r="L151" s="2">
        <v>5</v>
      </c>
      <c r="M151" s="2">
        <v>21</v>
      </c>
      <c r="N151" s="6">
        <f t="shared" si="9"/>
        <v>424</v>
      </c>
    </row>
    <row r="152" spans="1:14" ht="12">
      <c r="A152" s="9">
        <v>1</v>
      </c>
      <c r="B152" t="s">
        <v>332</v>
      </c>
      <c r="C152" t="s">
        <v>664</v>
      </c>
      <c r="D152" s="7" t="s">
        <v>808</v>
      </c>
      <c r="E152" s="2" t="s">
        <v>108</v>
      </c>
      <c r="F152" s="2">
        <v>27</v>
      </c>
      <c r="G152" s="2">
        <v>65</v>
      </c>
      <c r="H152" s="2">
        <v>217</v>
      </c>
      <c r="I152" s="2">
        <v>77</v>
      </c>
      <c r="J152" s="2">
        <v>33</v>
      </c>
      <c r="K152" s="2">
        <v>90</v>
      </c>
      <c r="L152" s="2">
        <v>3</v>
      </c>
      <c r="M152" s="2">
        <v>21</v>
      </c>
      <c r="N152" s="6">
        <f t="shared" si="9"/>
        <v>533</v>
      </c>
    </row>
    <row r="153" spans="1:14" ht="12">
      <c r="A153" s="9">
        <v>1</v>
      </c>
      <c r="B153" t="s">
        <v>518</v>
      </c>
      <c r="C153" t="s">
        <v>184</v>
      </c>
      <c r="D153" s="7" t="s">
        <v>821</v>
      </c>
      <c r="E153" s="2" t="s">
        <v>108</v>
      </c>
      <c r="F153"/>
      <c r="G153"/>
      <c r="H153"/>
      <c r="I153"/>
      <c r="J153"/>
      <c r="K153"/>
      <c r="L153"/>
      <c r="M153"/>
      <c r="N153"/>
    </row>
    <row r="154" spans="1:14" ht="12">
      <c r="A154" s="9">
        <v>1</v>
      </c>
      <c r="B154" t="s">
        <v>498</v>
      </c>
      <c r="C154" t="s">
        <v>257</v>
      </c>
      <c r="D154" s="7" t="s">
        <v>809</v>
      </c>
      <c r="E154" s="2" t="s">
        <v>108</v>
      </c>
      <c r="F154" s="2">
        <v>27</v>
      </c>
      <c r="G154" s="2">
        <v>65</v>
      </c>
      <c r="H154" s="2">
        <v>124</v>
      </c>
      <c r="I154" s="2">
        <v>23</v>
      </c>
      <c r="J154" s="2">
        <v>33</v>
      </c>
      <c r="K154" s="2">
        <v>65</v>
      </c>
      <c r="L154" s="2">
        <v>3</v>
      </c>
      <c r="M154" s="2">
        <v>10</v>
      </c>
      <c r="N154" s="6">
        <f>SUM(F154:M154)</f>
        <v>350</v>
      </c>
    </row>
    <row r="155" spans="1:14" ht="12">
      <c r="A155" s="9">
        <v>1</v>
      </c>
      <c r="B155" t="s">
        <v>452</v>
      </c>
      <c r="C155" t="s">
        <v>109</v>
      </c>
      <c r="D155" s="7" t="s">
        <v>977</v>
      </c>
      <c r="E155" s="2" t="s">
        <v>108</v>
      </c>
      <c r="F155" s="2">
        <v>27</v>
      </c>
      <c r="G155" s="2">
        <v>65</v>
      </c>
      <c r="H155" s="2">
        <v>124</v>
      </c>
      <c r="I155" s="2">
        <v>59</v>
      </c>
      <c r="J155" s="2">
        <v>33</v>
      </c>
      <c r="K155" s="2">
        <v>65</v>
      </c>
      <c r="L155" s="2">
        <v>5</v>
      </c>
      <c r="M155" s="2">
        <v>21</v>
      </c>
      <c r="N155" s="6">
        <f>SUM(F155:M155)</f>
        <v>399</v>
      </c>
    </row>
    <row r="156" spans="1:14" ht="12">
      <c r="A156" s="9">
        <v>1</v>
      </c>
      <c r="B156" t="s">
        <v>195</v>
      </c>
      <c r="C156" t="s">
        <v>130</v>
      </c>
      <c r="D156" s="7" t="s">
        <v>584</v>
      </c>
      <c r="E156" s="2" t="s">
        <v>108</v>
      </c>
      <c r="F156"/>
      <c r="G156"/>
      <c r="H156"/>
      <c r="I156"/>
      <c r="J156"/>
      <c r="K156"/>
      <c r="L156"/>
      <c r="M156"/>
      <c r="N156"/>
    </row>
    <row r="157" spans="1:14" ht="12">
      <c r="A157" s="9">
        <v>1</v>
      </c>
      <c r="B157" t="s">
        <v>141</v>
      </c>
      <c r="C157" t="s">
        <v>398</v>
      </c>
      <c r="D157" s="7" t="s">
        <v>822</v>
      </c>
      <c r="E157" s="2" t="s">
        <v>108</v>
      </c>
      <c r="F157"/>
      <c r="G157"/>
      <c r="H157"/>
      <c r="I157"/>
      <c r="J157"/>
      <c r="K157"/>
      <c r="L157"/>
      <c r="M157"/>
      <c r="N157"/>
    </row>
    <row r="158" spans="1:14" ht="12">
      <c r="A158" s="9">
        <v>1</v>
      </c>
      <c r="B158" t="s">
        <v>131</v>
      </c>
      <c r="C158" t="s">
        <v>132</v>
      </c>
      <c r="D158" s="7" t="s">
        <v>797</v>
      </c>
      <c r="E158" s="2" t="s">
        <v>108</v>
      </c>
      <c r="F158" s="2">
        <v>27</v>
      </c>
      <c r="G158" s="2">
        <v>65</v>
      </c>
      <c r="H158" s="2">
        <v>124</v>
      </c>
      <c r="I158" s="2">
        <v>59</v>
      </c>
      <c r="J158" s="2">
        <v>33</v>
      </c>
      <c r="K158" s="2">
        <v>65</v>
      </c>
      <c r="L158" s="2">
        <v>5</v>
      </c>
      <c r="M158" s="2">
        <v>21</v>
      </c>
      <c r="N158" s="6">
        <f>SUM(F158:M158)</f>
        <v>399</v>
      </c>
    </row>
    <row r="159" spans="1:14" ht="12">
      <c r="A159" s="9">
        <v>1</v>
      </c>
      <c r="B159" t="s">
        <v>212</v>
      </c>
      <c r="C159" t="s">
        <v>26</v>
      </c>
      <c r="D159" s="7" t="s">
        <v>865</v>
      </c>
      <c r="E159" s="2" t="s">
        <v>108</v>
      </c>
      <c r="F159" s="2">
        <v>27</v>
      </c>
      <c r="G159" s="2">
        <v>65</v>
      </c>
      <c r="H159" s="2">
        <v>217</v>
      </c>
      <c r="I159" s="2">
        <v>118</v>
      </c>
      <c r="J159" s="2">
        <v>33</v>
      </c>
      <c r="K159" s="2">
        <v>90</v>
      </c>
      <c r="L159" s="2">
        <v>5</v>
      </c>
      <c r="M159" s="2">
        <v>21</v>
      </c>
      <c r="N159" s="6">
        <f>SUM(F159:M159)</f>
        <v>576</v>
      </c>
    </row>
    <row r="160" spans="1:14" ht="12">
      <c r="A160" s="9">
        <v>1</v>
      </c>
      <c r="B160" t="s">
        <v>217</v>
      </c>
      <c r="C160" t="s">
        <v>197</v>
      </c>
      <c r="D160" s="7" t="s">
        <v>597</v>
      </c>
      <c r="E160" s="2" t="s">
        <v>108</v>
      </c>
      <c r="F160"/>
      <c r="G160"/>
      <c r="H160"/>
      <c r="I160"/>
      <c r="J160"/>
      <c r="K160"/>
      <c r="L160"/>
      <c r="M160"/>
      <c r="N160"/>
    </row>
    <row r="161" spans="1:14" ht="12">
      <c r="A161" s="9">
        <v>1</v>
      </c>
      <c r="B161" t="s">
        <v>608</v>
      </c>
      <c r="C161" t="s">
        <v>609</v>
      </c>
      <c r="D161" s="7" t="s">
        <v>589</v>
      </c>
      <c r="E161" s="2" t="s">
        <v>108</v>
      </c>
      <c r="F161"/>
      <c r="G161"/>
      <c r="H161"/>
      <c r="I161"/>
      <c r="J161"/>
      <c r="K161"/>
      <c r="L161"/>
      <c r="M161"/>
      <c r="N161"/>
    </row>
    <row r="162" spans="1:14" ht="12">
      <c r="A162" s="9">
        <v>1</v>
      </c>
      <c r="B162" t="s">
        <v>152</v>
      </c>
      <c r="C162" t="s">
        <v>153</v>
      </c>
      <c r="D162" s="7" t="s">
        <v>806</v>
      </c>
      <c r="E162" s="2" t="s">
        <v>108</v>
      </c>
      <c r="F162"/>
      <c r="G162"/>
      <c r="H162"/>
      <c r="I162"/>
      <c r="J162"/>
      <c r="K162"/>
      <c r="L162"/>
      <c r="M162"/>
      <c r="N162"/>
    </row>
    <row r="163" spans="1:14" ht="12">
      <c r="A163" s="9">
        <v>1</v>
      </c>
      <c r="B163" t="s">
        <v>706</v>
      </c>
      <c r="C163" t="s">
        <v>714</v>
      </c>
      <c r="D163" s="7" t="s">
        <v>862</v>
      </c>
      <c r="E163" s="2" t="s">
        <v>108</v>
      </c>
      <c r="F163" s="2">
        <v>27</v>
      </c>
      <c r="G163" s="2">
        <v>65</v>
      </c>
      <c r="H163" s="2">
        <v>124</v>
      </c>
      <c r="I163" s="2">
        <v>0</v>
      </c>
      <c r="J163" s="2">
        <v>33</v>
      </c>
      <c r="K163" s="2">
        <v>65</v>
      </c>
      <c r="L163" s="2">
        <v>3</v>
      </c>
      <c r="M163" s="2">
        <v>21</v>
      </c>
      <c r="N163" s="6">
        <f aca="true" t="shared" si="10" ref="N163:N169">SUM(F163:M163)</f>
        <v>338</v>
      </c>
    </row>
    <row r="164" spans="1:14" ht="12">
      <c r="A164" s="9">
        <v>1</v>
      </c>
      <c r="B164" t="s">
        <v>151</v>
      </c>
      <c r="C164" t="s">
        <v>121</v>
      </c>
      <c r="D164" s="7" t="s">
        <v>957</v>
      </c>
      <c r="E164" s="2" t="s">
        <v>108</v>
      </c>
      <c r="F164" s="2">
        <v>27</v>
      </c>
      <c r="G164" s="2">
        <v>65</v>
      </c>
      <c r="H164" s="2">
        <v>124</v>
      </c>
      <c r="I164" s="2">
        <v>59</v>
      </c>
      <c r="J164" s="2">
        <v>33</v>
      </c>
      <c r="K164" s="2">
        <v>90</v>
      </c>
      <c r="L164" s="2">
        <v>3</v>
      </c>
      <c r="M164" s="2">
        <v>21</v>
      </c>
      <c r="N164" s="6">
        <f t="shared" si="10"/>
        <v>422</v>
      </c>
    </row>
    <row r="165" spans="1:14" ht="12">
      <c r="A165" s="9">
        <v>1</v>
      </c>
      <c r="B165" t="s">
        <v>657</v>
      </c>
      <c r="C165" t="s">
        <v>658</v>
      </c>
      <c r="D165" s="7" t="s">
        <v>594</v>
      </c>
      <c r="E165" s="2" t="s">
        <v>108</v>
      </c>
      <c r="F165" s="2">
        <v>27</v>
      </c>
      <c r="G165" s="2">
        <v>65</v>
      </c>
      <c r="H165" s="2">
        <v>62</v>
      </c>
      <c r="I165" s="2">
        <v>41</v>
      </c>
      <c r="J165" s="2">
        <v>33</v>
      </c>
      <c r="K165" s="2">
        <v>65</v>
      </c>
      <c r="L165" s="2">
        <v>3</v>
      </c>
      <c r="M165" s="2">
        <v>21</v>
      </c>
      <c r="N165" s="6">
        <f t="shared" si="10"/>
        <v>317</v>
      </c>
    </row>
    <row r="166" spans="1:14" ht="12">
      <c r="A166" s="9">
        <v>1</v>
      </c>
      <c r="B166" t="s">
        <v>262</v>
      </c>
      <c r="C166" t="s">
        <v>263</v>
      </c>
      <c r="D166" s="7" t="s">
        <v>1052</v>
      </c>
      <c r="E166" s="2" t="s">
        <v>108</v>
      </c>
      <c r="F166" s="2">
        <v>27</v>
      </c>
      <c r="G166" s="2">
        <v>65</v>
      </c>
      <c r="H166" s="2">
        <v>124</v>
      </c>
      <c r="I166" s="2">
        <v>77</v>
      </c>
      <c r="J166" s="2">
        <v>33</v>
      </c>
      <c r="K166" s="2">
        <v>90</v>
      </c>
      <c r="L166" s="2">
        <v>5</v>
      </c>
      <c r="M166" s="2">
        <v>10</v>
      </c>
      <c r="N166" s="6">
        <f t="shared" si="10"/>
        <v>431</v>
      </c>
    </row>
    <row r="167" spans="1:14" ht="12">
      <c r="A167" s="9">
        <v>1</v>
      </c>
      <c r="B167" t="s">
        <v>678</v>
      </c>
      <c r="C167" t="s">
        <v>613</v>
      </c>
      <c r="D167" s="7" t="s">
        <v>819</v>
      </c>
      <c r="E167" s="2" t="s">
        <v>108</v>
      </c>
      <c r="F167" s="2">
        <v>27</v>
      </c>
      <c r="G167" s="2">
        <v>65</v>
      </c>
      <c r="H167" s="2">
        <v>124</v>
      </c>
      <c r="I167" s="2">
        <v>59</v>
      </c>
      <c r="J167" s="2">
        <v>33</v>
      </c>
      <c r="K167" s="2">
        <v>65</v>
      </c>
      <c r="L167" s="2">
        <v>5</v>
      </c>
      <c r="M167" s="2">
        <v>21</v>
      </c>
      <c r="N167" s="6">
        <f t="shared" si="10"/>
        <v>399</v>
      </c>
    </row>
    <row r="168" spans="1:14" ht="12">
      <c r="A168" s="9">
        <v>1</v>
      </c>
      <c r="B168" t="s">
        <v>136</v>
      </c>
      <c r="C168" t="s">
        <v>188</v>
      </c>
      <c r="D168" s="7" t="s">
        <v>595</v>
      </c>
      <c r="E168" s="2" t="s">
        <v>108</v>
      </c>
      <c r="F168" s="2">
        <v>27</v>
      </c>
      <c r="G168" s="2">
        <v>65</v>
      </c>
      <c r="H168" s="2">
        <v>124</v>
      </c>
      <c r="I168" s="2">
        <v>77</v>
      </c>
      <c r="J168" s="2">
        <v>33</v>
      </c>
      <c r="K168" s="2">
        <v>65</v>
      </c>
      <c r="L168" s="2">
        <v>3</v>
      </c>
      <c r="M168" s="2">
        <v>21</v>
      </c>
      <c r="N168" s="6">
        <f t="shared" si="10"/>
        <v>415</v>
      </c>
    </row>
    <row r="169" spans="1:14" ht="12">
      <c r="A169" s="9">
        <v>1</v>
      </c>
      <c r="B169" t="s">
        <v>94</v>
      </c>
      <c r="C169" t="s">
        <v>899</v>
      </c>
      <c r="D169" s="7" t="s">
        <v>804</v>
      </c>
      <c r="E169" s="2" t="s">
        <v>108</v>
      </c>
      <c r="F169" s="2">
        <v>27</v>
      </c>
      <c r="G169" s="2">
        <v>65</v>
      </c>
      <c r="H169" s="2">
        <v>124</v>
      </c>
      <c r="I169" s="2">
        <v>59</v>
      </c>
      <c r="J169" s="2">
        <v>33</v>
      </c>
      <c r="K169" s="2">
        <v>65</v>
      </c>
      <c r="L169" s="2">
        <v>5</v>
      </c>
      <c r="M169" s="2">
        <v>10</v>
      </c>
      <c r="N169" s="6">
        <f t="shared" si="10"/>
        <v>388</v>
      </c>
    </row>
    <row r="170" spans="1:14" ht="12">
      <c r="A170" s="9">
        <v>1</v>
      </c>
      <c r="B170" t="s">
        <v>578</v>
      </c>
      <c r="C170" t="s">
        <v>371</v>
      </c>
      <c r="D170" s="7" t="s">
        <v>814</v>
      </c>
      <c r="E170" s="2" t="s">
        <v>108</v>
      </c>
      <c r="F170"/>
      <c r="G170"/>
      <c r="H170"/>
      <c r="I170"/>
      <c r="J170"/>
      <c r="K170"/>
      <c r="L170"/>
      <c r="M170"/>
      <c r="N170"/>
    </row>
    <row r="171" spans="1:14" ht="12">
      <c r="A171" s="9">
        <v>1</v>
      </c>
      <c r="B171" t="s">
        <v>615</v>
      </c>
      <c r="C171" t="s">
        <v>945</v>
      </c>
      <c r="D171" s="7" t="s">
        <v>807</v>
      </c>
      <c r="E171" s="2" t="s">
        <v>108</v>
      </c>
      <c r="F171" s="2">
        <v>27</v>
      </c>
      <c r="G171" s="2">
        <v>65</v>
      </c>
      <c r="H171" s="2">
        <v>62</v>
      </c>
      <c r="I171" s="2">
        <v>59</v>
      </c>
      <c r="J171" s="2">
        <v>33</v>
      </c>
      <c r="K171" s="2">
        <v>65</v>
      </c>
      <c r="L171" s="2">
        <v>3</v>
      </c>
      <c r="M171" s="2">
        <v>10</v>
      </c>
      <c r="N171" s="6">
        <f>SUM(F171:M171)</f>
        <v>324</v>
      </c>
    </row>
    <row r="172" spans="1:14" ht="12">
      <c r="A172" s="9">
        <v>1</v>
      </c>
      <c r="B172" t="s">
        <v>136</v>
      </c>
      <c r="C172" t="s">
        <v>426</v>
      </c>
      <c r="D172" s="7" t="s">
        <v>810</v>
      </c>
      <c r="E172" s="2" t="s">
        <v>108</v>
      </c>
      <c r="F172"/>
      <c r="G172"/>
      <c r="H172"/>
      <c r="I172"/>
      <c r="J172"/>
      <c r="K172"/>
      <c r="L172"/>
      <c r="M172"/>
      <c r="N172"/>
    </row>
    <row r="173" spans="1:14" ht="12">
      <c r="A173" s="9">
        <v>1</v>
      </c>
      <c r="B173" t="s">
        <v>66</v>
      </c>
      <c r="C173" t="s">
        <v>126</v>
      </c>
      <c r="D173" s="7" t="s">
        <v>861</v>
      </c>
      <c r="E173" s="2" t="s">
        <v>108</v>
      </c>
      <c r="F173" s="2">
        <v>27</v>
      </c>
      <c r="G173" s="2">
        <v>65</v>
      </c>
      <c r="H173" s="2">
        <v>124</v>
      </c>
      <c r="I173" s="2">
        <v>23</v>
      </c>
      <c r="J173" s="2">
        <v>33</v>
      </c>
      <c r="K173" s="2">
        <v>65</v>
      </c>
      <c r="L173" s="2">
        <v>3</v>
      </c>
      <c r="M173" s="2">
        <v>10</v>
      </c>
      <c r="N173" s="6">
        <f aca="true" t="shared" si="11" ref="N173:N178">SUM(F173:M173)</f>
        <v>350</v>
      </c>
    </row>
    <row r="174" spans="1:14" ht="12">
      <c r="A174" s="9">
        <v>1</v>
      </c>
      <c r="B174" t="s">
        <v>136</v>
      </c>
      <c r="C174" t="s">
        <v>885</v>
      </c>
      <c r="D174" s="7" t="s">
        <v>795</v>
      </c>
      <c r="E174" s="2" t="s">
        <v>108</v>
      </c>
      <c r="F174" s="2">
        <v>27</v>
      </c>
      <c r="G174" s="2">
        <v>65</v>
      </c>
      <c r="H174" s="2">
        <v>62</v>
      </c>
      <c r="I174" s="2">
        <v>0</v>
      </c>
      <c r="J174" s="2">
        <v>33</v>
      </c>
      <c r="K174" s="2">
        <v>35</v>
      </c>
      <c r="L174" s="2">
        <v>3</v>
      </c>
      <c r="M174" s="2">
        <v>21</v>
      </c>
      <c r="N174" s="6">
        <f t="shared" si="11"/>
        <v>246</v>
      </c>
    </row>
    <row r="175" spans="1:14" ht="12">
      <c r="A175" s="9">
        <v>1</v>
      </c>
      <c r="B175" t="s">
        <v>441</v>
      </c>
      <c r="C175" t="s">
        <v>102</v>
      </c>
      <c r="D175" s="7" t="s">
        <v>816</v>
      </c>
      <c r="E175" s="2" t="s">
        <v>108</v>
      </c>
      <c r="F175" s="2">
        <v>27</v>
      </c>
      <c r="G175" s="2">
        <v>65</v>
      </c>
      <c r="H175" s="2">
        <v>124</v>
      </c>
      <c r="I175" s="2">
        <v>77</v>
      </c>
      <c r="J175" s="2">
        <v>43</v>
      </c>
      <c r="K175" s="2">
        <v>65</v>
      </c>
      <c r="L175" s="2">
        <v>3</v>
      </c>
      <c r="M175" s="2">
        <v>21</v>
      </c>
      <c r="N175" s="6">
        <f t="shared" si="11"/>
        <v>425</v>
      </c>
    </row>
    <row r="176" spans="1:14" ht="12">
      <c r="A176" s="9">
        <v>1</v>
      </c>
      <c r="B176" t="s">
        <v>200</v>
      </c>
      <c r="C176" t="s">
        <v>112</v>
      </c>
      <c r="D176" s="7" t="s">
        <v>805</v>
      </c>
      <c r="E176" s="2" t="s">
        <v>108</v>
      </c>
      <c r="F176" s="2">
        <v>27</v>
      </c>
      <c r="G176" s="2">
        <v>65</v>
      </c>
      <c r="H176" s="2">
        <v>124</v>
      </c>
      <c r="I176" s="2">
        <v>95</v>
      </c>
      <c r="J176" s="2">
        <v>43</v>
      </c>
      <c r="K176" s="2">
        <v>90</v>
      </c>
      <c r="L176" s="2">
        <v>5</v>
      </c>
      <c r="M176" s="2">
        <v>21</v>
      </c>
      <c r="N176" s="6">
        <f t="shared" si="11"/>
        <v>470</v>
      </c>
    </row>
    <row r="177" spans="1:14" ht="12">
      <c r="A177" s="9">
        <v>1</v>
      </c>
      <c r="B177" t="s">
        <v>629</v>
      </c>
      <c r="C177" t="s">
        <v>630</v>
      </c>
      <c r="D177" s="7" t="s">
        <v>811</v>
      </c>
      <c r="E177" s="2" t="s">
        <v>108</v>
      </c>
      <c r="F177" s="2">
        <v>27</v>
      </c>
      <c r="G177" s="2">
        <v>65</v>
      </c>
      <c r="H177" s="2">
        <v>124</v>
      </c>
      <c r="I177" s="2">
        <v>0</v>
      </c>
      <c r="J177" s="2">
        <v>33</v>
      </c>
      <c r="K177" s="2">
        <v>65</v>
      </c>
      <c r="L177" s="2">
        <v>3</v>
      </c>
      <c r="M177" s="2">
        <v>21</v>
      </c>
      <c r="N177" s="6">
        <f t="shared" si="11"/>
        <v>338</v>
      </c>
    </row>
    <row r="178" spans="1:14" ht="12">
      <c r="A178" s="9">
        <v>1</v>
      </c>
      <c r="B178" t="s">
        <v>258</v>
      </c>
      <c r="C178" t="s">
        <v>296</v>
      </c>
      <c r="D178" s="7" t="s">
        <v>811</v>
      </c>
      <c r="E178" s="2" t="s">
        <v>108</v>
      </c>
      <c r="F178" s="2">
        <v>27</v>
      </c>
      <c r="G178" s="2">
        <v>65</v>
      </c>
      <c r="H178" s="2">
        <v>124</v>
      </c>
      <c r="I178" s="2">
        <v>59</v>
      </c>
      <c r="J178" s="2">
        <v>33</v>
      </c>
      <c r="K178" s="2">
        <v>65</v>
      </c>
      <c r="L178" s="2">
        <v>3</v>
      </c>
      <c r="M178" s="2">
        <v>21</v>
      </c>
      <c r="N178" s="6">
        <f t="shared" si="11"/>
        <v>397</v>
      </c>
    </row>
    <row r="179" spans="1:14" ht="12">
      <c r="A179" s="9">
        <v>1</v>
      </c>
      <c r="B179" t="s">
        <v>180</v>
      </c>
      <c r="C179" t="s">
        <v>431</v>
      </c>
      <c r="D179" s="7" t="s">
        <v>952</v>
      </c>
      <c r="E179" s="2" t="s">
        <v>108</v>
      </c>
      <c r="F179"/>
      <c r="G179"/>
      <c r="H179"/>
      <c r="I179"/>
      <c r="J179"/>
      <c r="K179"/>
      <c r="L179"/>
      <c r="M179"/>
      <c r="N179"/>
    </row>
    <row r="180" spans="1:14" ht="12">
      <c r="A180" s="9">
        <v>1</v>
      </c>
      <c r="B180" t="s">
        <v>313</v>
      </c>
      <c r="C180" t="s">
        <v>314</v>
      </c>
      <c r="D180" s="7" t="s">
        <v>798</v>
      </c>
      <c r="E180" s="2" t="s">
        <v>108</v>
      </c>
      <c r="F180" s="2">
        <v>27</v>
      </c>
      <c r="G180" s="2">
        <v>65</v>
      </c>
      <c r="H180" s="2">
        <v>124</v>
      </c>
      <c r="I180" s="2">
        <v>59</v>
      </c>
      <c r="J180" s="2">
        <v>33</v>
      </c>
      <c r="K180" s="2">
        <v>90</v>
      </c>
      <c r="L180" s="2">
        <v>5</v>
      </c>
      <c r="M180" s="2">
        <v>21</v>
      </c>
      <c r="N180" s="6">
        <f aca="true" t="shared" si="12" ref="N180:N188">SUM(F180:M180)</f>
        <v>424</v>
      </c>
    </row>
    <row r="181" spans="1:14" ht="12">
      <c r="A181" s="9">
        <v>1</v>
      </c>
      <c r="B181" t="s">
        <v>937</v>
      </c>
      <c r="C181" t="s">
        <v>938</v>
      </c>
      <c r="D181" s="7" t="s">
        <v>592</v>
      </c>
      <c r="E181" s="2" t="s">
        <v>108</v>
      </c>
      <c r="F181" s="2">
        <v>27</v>
      </c>
      <c r="G181" s="2">
        <v>65</v>
      </c>
      <c r="H181" s="2">
        <v>217</v>
      </c>
      <c r="I181" s="2">
        <v>41</v>
      </c>
      <c r="J181" s="2">
        <v>33</v>
      </c>
      <c r="K181" s="2">
        <v>90</v>
      </c>
      <c r="L181" s="2">
        <v>3</v>
      </c>
      <c r="M181" s="2">
        <v>21</v>
      </c>
      <c r="N181" s="6">
        <f t="shared" si="12"/>
        <v>497</v>
      </c>
    </row>
    <row r="182" spans="1:14" ht="12">
      <c r="A182" s="9">
        <v>1</v>
      </c>
      <c r="B182" t="s">
        <v>331</v>
      </c>
      <c r="C182" t="s">
        <v>312</v>
      </c>
      <c r="D182" s="7" t="s">
        <v>758</v>
      </c>
      <c r="E182" s="2" t="s">
        <v>108</v>
      </c>
      <c r="F182" s="2">
        <v>27</v>
      </c>
      <c r="G182" s="2">
        <v>40</v>
      </c>
      <c r="H182" s="2">
        <v>62</v>
      </c>
      <c r="I182" s="2">
        <v>6</v>
      </c>
      <c r="J182" s="2">
        <v>3</v>
      </c>
      <c r="K182" s="2">
        <v>65</v>
      </c>
      <c r="L182" s="2">
        <v>5</v>
      </c>
      <c r="M182" s="2">
        <v>10</v>
      </c>
      <c r="N182" s="6">
        <f t="shared" si="12"/>
        <v>218</v>
      </c>
    </row>
    <row r="183" spans="1:14" ht="12">
      <c r="A183" s="9">
        <v>1</v>
      </c>
      <c r="B183" t="s">
        <v>636</v>
      </c>
      <c r="C183" t="s">
        <v>159</v>
      </c>
      <c r="D183" s="7" t="s">
        <v>776</v>
      </c>
      <c r="E183" s="2" t="s">
        <v>108</v>
      </c>
      <c r="F183" s="2">
        <v>27</v>
      </c>
      <c r="G183" s="2">
        <v>65</v>
      </c>
      <c r="H183" s="2">
        <v>124</v>
      </c>
      <c r="I183" s="2">
        <v>0</v>
      </c>
      <c r="J183" s="2">
        <v>33</v>
      </c>
      <c r="K183" s="2">
        <v>65</v>
      </c>
      <c r="L183" s="2">
        <v>3</v>
      </c>
      <c r="M183" s="2">
        <v>10</v>
      </c>
      <c r="N183" s="6">
        <f t="shared" si="12"/>
        <v>327</v>
      </c>
    </row>
    <row r="184" spans="1:14" ht="12">
      <c r="A184" s="9">
        <v>1</v>
      </c>
      <c r="B184" t="s">
        <v>95</v>
      </c>
      <c r="C184" t="s">
        <v>176</v>
      </c>
      <c r="D184" s="7" t="s">
        <v>793</v>
      </c>
      <c r="E184" s="2" t="s">
        <v>108</v>
      </c>
      <c r="F184" s="2">
        <v>27</v>
      </c>
      <c r="G184" s="2">
        <v>65</v>
      </c>
      <c r="H184" s="2">
        <v>217</v>
      </c>
      <c r="I184" s="2">
        <v>95</v>
      </c>
      <c r="J184" s="2">
        <v>33</v>
      </c>
      <c r="K184" s="2">
        <v>65</v>
      </c>
      <c r="L184" s="2">
        <v>3</v>
      </c>
      <c r="M184" s="2">
        <v>21</v>
      </c>
      <c r="N184" s="6">
        <f t="shared" si="12"/>
        <v>526</v>
      </c>
    </row>
    <row r="185" spans="1:14" ht="12">
      <c r="A185" s="9">
        <v>1</v>
      </c>
      <c r="B185" t="s">
        <v>201</v>
      </c>
      <c r="C185" t="s">
        <v>336</v>
      </c>
      <c r="D185" s="7" t="s">
        <v>791</v>
      </c>
      <c r="E185" s="2" t="s">
        <v>108</v>
      </c>
      <c r="F185" s="2">
        <v>27</v>
      </c>
      <c r="G185" s="2">
        <v>40</v>
      </c>
      <c r="H185" s="2">
        <v>62</v>
      </c>
      <c r="I185" s="2">
        <v>0</v>
      </c>
      <c r="J185" s="2">
        <v>15</v>
      </c>
      <c r="K185" s="2">
        <v>35</v>
      </c>
      <c r="L185" s="2">
        <v>3</v>
      </c>
      <c r="M185" s="2">
        <v>10</v>
      </c>
      <c r="N185" s="6">
        <f t="shared" si="12"/>
        <v>192</v>
      </c>
    </row>
    <row r="186" spans="1:14" ht="12">
      <c r="A186" s="9">
        <v>1</v>
      </c>
      <c r="B186" t="s">
        <v>362</v>
      </c>
      <c r="C186" t="s">
        <v>577</v>
      </c>
      <c r="D186" s="7" t="s">
        <v>791</v>
      </c>
      <c r="E186" s="2" t="s">
        <v>108</v>
      </c>
      <c r="F186" s="2">
        <v>27</v>
      </c>
      <c r="G186" s="2">
        <v>65</v>
      </c>
      <c r="H186" s="2">
        <v>62</v>
      </c>
      <c r="I186" s="2">
        <v>0</v>
      </c>
      <c r="J186" s="2">
        <v>33</v>
      </c>
      <c r="K186" s="2">
        <v>65</v>
      </c>
      <c r="L186" s="2">
        <v>5</v>
      </c>
      <c r="M186" s="2">
        <v>10</v>
      </c>
      <c r="N186" s="6">
        <f t="shared" si="12"/>
        <v>267</v>
      </c>
    </row>
    <row r="187" spans="1:14" ht="12">
      <c r="A187" s="9">
        <v>1</v>
      </c>
      <c r="B187" t="s">
        <v>880</v>
      </c>
      <c r="C187" t="s">
        <v>328</v>
      </c>
      <c r="D187" s="7" t="s">
        <v>791</v>
      </c>
      <c r="E187" s="2" t="s">
        <v>108</v>
      </c>
      <c r="F187" s="2">
        <v>27</v>
      </c>
      <c r="G187" s="2">
        <v>65</v>
      </c>
      <c r="H187" s="2">
        <v>62</v>
      </c>
      <c r="I187" s="2">
        <v>0</v>
      </c>
      <c r="J187" s="2">
        <v>15</v>
      </c>
      <c r="K187" s="2">
        <v>65</v>
      </c>
      <c r="L187" s="2">
        <v>3</v>
      </c>
      <c r="M187" s="2">
        <v>10</v>
      </c>
      <c r="N187" s="6">
        <f t="shared" si="12"/>
        <v>247</v>
      </c>
    </row>
    <row r="188" spans="1:14" ht="12">
      <c r="A188" s="9">
        <v>1</v>
      </c>
      <c r="B188" t="s">
        <v>172</v>
      </c>
      <c r="C188" t="s">
        <v>40</v>
      </c>
      <c r="D188" s="7" t="s">
        <v>866</v>
      </c>
      <c r="E188" s="2" t="s">
        <v>108</v>
      </c>
      <c r="F188" s="2">
        <v>27</v>
      </c>
      <c r="G188" s="2">
        <v>65</v>
      </c>
      <c r="H188" s="2">
        <v>62</v>
      </c>
      <c r="I188" s="2">
        <v>41</v>
      </c>
      <c r="J188" s="2">
        <v>33</v>
      </c>
      <c r="K188" s="2">
        <v>35</v>
      </c>
      <c r="L188" s="2">
        <v>3</v>
      </c>
      <c r="M188" s="2">
        <v>10</v>
      </c>
      <c r="N188" s="6">
        <f t="shared" si="12"/>
        <v>276</v>
      </c>
    </row>
    <row r="189" spans="1:14" ht="12">
      <c r="A189" s="9">
        <v>1</v>
      </c>
      <c r="B189" t="s">
        <v>106</v>
      </c>
      <c r="C189" t="s">
        <v>107</v>
      </c>
      <c r="D189" s="7" t="s">
        <v>50</v>
      </c>
      <c r="E189" s="2" t="s">
        <v>108</v>
      </c>
      <c r="F189" s="2">
        <v>27</v>
      </c>
      <c r="G189" s="2">
        <v>65</v>
      </c>
      <c r="H189" s="2">
        <v>217</v>
      </c>
      <c r="I189" s="2">
        <v>77</v>
      </c>
      <c r="J189" s="2">
        <v>33</v>
      </c>
      <c r="K189" s="2">
        <v>65</v>
      </c>
      <c r="L189" s="2">
        <v>3</v>
      </c>
      <c r="M189" s="2">
        <v>21</v>
      </c>
      <c r="N189" s="6">
        <f aca="true" t="shared" si="13" ref="N189:N197">SUM(F189:M189)</f>
        <v>508</v>
      </c>
    </row>
    <row r="190" spans="1:14" ht="12">
      <c r="A190" s="9">
        <v>1</v>
      </c>
      <c r="B190" t="s">
        <v>677</v>
      </c>
      <c r="C190" t="s">
        <v>338</v>
      </c>
      <c r="D190" s="7" t="s">
        <v>787</v>
      </c>
      <c r="E190" s="2" t="s">
        <v>108</v>
      </c>
      <c r="F190" s="2">
        <v>27</v>
      </c>
      <c r="G190" s="2">
        <v>65</v>
      </c>
      <c r="H190" s="2">
        <v>124</v>
      </c>
      <c r="I190" s="2">
        <v>0</v>
      </c>
      <c r="J190" s="2">
        <v>33</v>
      </c>
      <c r="K190" s="2">
        <v>35</v>
      </c>
      <c r="L190" s="2">
        <v>3</v>
      </c>
      <c r="M190" s="2">
        <v>10</v>
      </c>
      <c r="N190" s="6">
        <f t="shared" si="13"/>
        <v>297</v>
      </c>
    </row>
    <row r="191" spans="1:14" ht="12">
      <c r="A191" s="9">
        <v>1</v>
      </c>
      <c r="B191" t="s">
        <v>462</v>
      </c>
      <c r="C191" t="s">
        <v>115</v>
      </c>
      <c r="D191" s="7" t="s">
        <v>779</v>
      </c>
      <c r="E191" s="2" t="s">
        <v>108</v>
      </c>
      <c r="F191" s="2">
        <v>27</v>
      </c>
      <c r="G191" s="2">
        <v>65</v>
      </c>
      <c r="H191" s="2">
        <v>62</v>
      </c>
      <c r="I191" s="2">
        <v>0</v>
      </c>
      <c r="J191" s="2">
        <v>15</v>
      </c>
      <c r="K191" s="2">
        <v>65</v>
      </c>
      <c r="L191" s="2">
        <v>3</v>
      </c>
      <c r="M191" s="2">
        <v>10</v>
      </c>
      <c r="N191" s="6">
        <f t="shared" si="13"/>
        <v>247</v>
      </c>
    </row>
    <row r="192" spans="1:14" ht="12">
      <c r="A192" s="9">
        <v>1</v>
      </c>
      <c r="B192" t="s">
        <v>291</v>
      </c>
      <c r="C192" t="s">
        <v>681</v>
      </c>
      <c r="D192" s="7" t="s">
        <v>779</v>
      </c>
      <c r="E192" s="2" t="s">
        <v>108</v>
      </c>
      <c r="F192" s="2">
        <v>27</v>
      </c>
      <c r="G192" s="2">
        <v>65</v>
      </c>
      <c r="H192" s="2">
        <v>62</v>
      </c>
      <c r="I192" s="2">
        <v>0</v>
      </c>
      <c r="J192" s="2">
        <v>15</v>
      </c>
      <c r="K192" s="2">
        <v>65</v>
      </c>
      <c r="L192" s="2">
        <v>3</v>
      </c>
      <c r="M192" s="2">
        <v>21</v>
      </c>
      <c r="N192" s="6">
        <f t="shared" si="13"/>
        <v>258</v>
      </c>
    </row>
    <row r="193" spans="1:14" ht="12">
      <c r="A193" s="9">
        <v>1</v>
      </c>
      <c r="B193" t="s">
        <v>507</v>
      </c>
      <c r="C193" t="s">
        <v>65</v>
      </c>
      <c r="D193" s="7" t="s">
        <v>788</v>
      </c>
      <c r="E193" s="2" t="s">
        <v>108</v>
      </c>
      <c r="F193" s="2">
        <v>27</v>
      </c>
      <c r="G193" s="2">
        <v>65</v>
      </c>
      <c r="H193" s="2">
        <v>62</v>
      </c>
      <c r="I193" s="2">
        <v>23</v>
      </c>
      <c r="J193" s="2">
        <v>33</v>
      </c>
      <c r="K193" s="2">
        <v>65</v>
      </c>
      <c r="L193" s="2">
        <v>5</v>
      </c>
      <c r="M193" s="2">
        <v>21</v>
      </c>
      <c r="N193" s="6">
        <f t="shared" si="13"/>
        <v>301</v>
      </c>
    </row>
    <row r="194" spans="1:14" ht="12">
      <c r="A194" s="9">
        <v>1</v>
      </c>
      <c r="B194" t="s">
        <v>208</v>
      </c>
      <c r="C194" t="s">
        <v>946</v>
      </c>
      <c r="D194" s="7" t="s">
        <v>782</v>
      </c>
      <c r="E194" s="2" t="s">
        <v>108</v>
      </c>
      <c r="F194" s="2">
        <v>27</v>
      </c>
      <c r="G194" s="2">
        <v>65</v>
      </c>
      <c r="H194" s="2">
        <v>62</v>
      </c>
      <c r="I194" s="2">
        <v>0</v>
      </c>
      <c r="J194" s="2">
        <v>15</v>
      </c>
      <c r="K194" s="2">
        <v>35</v>
      </c>
      <c r="L194" s="2">
        <v>3</v>
      </c>
      <c r="M194" s="2">
        <v>10</v>
      </c>
      <c r="N194" s="6">
        <f t="shared" si="13"/>
        <v>217</v>
      </c>
    </row>
    <row r="195" spans="1:14" ht="12">
      <c r="A195" s="9">
        <v>1</v>
      </c>
      <c r="B195" t="s">
        <v>37</v>
      </c>
      <c r="C195" t="s">
        <v>635</v>
      </c>
      <c r="D195" s="7" t="s">
        <v>782</v>
      </c>
      <c r="E195" s="2" t="s">
        <v>108</v>
      </c>
      <c r="F195" s="2">
        <v>27</v>
      </c>
      <c r="G195" s="2">
        <v>65</v>
      </c>
      <c r="H195" s="2">
        <v>62</v>
      </c>
      <c r="I195" s="2">
        <v>0</v>
      </c>
      <c r="J195" s="2">
        <v>33</v>
      </c>
      <c r="K195" s="2">
        <v>65</v>
      </c>
      <c r="L195" s="2">
        <v>3</v>
      </c>
      <c r="M195" s="2">
        <v>10</v>
      </c>
      <c r="N195" s="6">
        <f t="shared" si="13"/>
        <v>265</v>
      </c>
    </row>
    <row r="196" spans="1:14" ht="12">
      <c r="A196" s="9">
        <v>1</v>
      </c>
      <c r="B196" t="s">
        <v>160</v>
      </c>
      <c r="C196" t="s">
        <v>914</v>
      </c>
      <c r="D196" s="7" t="s">
        <v>789</v>
      </c>
      <c r="E196" s="2" t="s">
        <v>108</v>
      </c>
      <c r="F196" s="2">
        <v>27</v>
      </c>
      <c r="G196" s="2">
        <v>65</v>
      </c>
      <c r="H196" s="2">
        <v>62</v>
      </c>
      <c r="I196" s="2">
        <v>0</v>
      </c>
      <c r="J196" s="2">
        <v>15</v>
      </c>
      <c r="K196" s="2">
        <v>35</v>
      </c>
      <c r="L196" s="2">
        <v>3</v>
      </c>
      <c r="M196" s="2">
        <v>10</v>
      </c>
      <c r="N196" s="6">
        <f t="shared" si="13"/>
        <v>217</v>
      </c>
    </row>
    <row r="197" spans="1:14" ht="12">
      <c r="A197" s="9">
        <v>1</v>
      </c>
      <c r="B197" t="s">
        <v>273</v>
      </c>
      <c r="C197" t="s">
        <v>274</v>
      </c>
      <c r="D197" s="7" t="s">
        <v>789</v>
      </c>
      <c r="E197" s="2" t="s">
        <v>108</v>
      </c>
      <c r="F197" s="2">
        <v>27</v>
      </c>
      <c r="G197" s="2">
        <v>40</v>
      </c>
      <c r="H197" s="2">
        <v>62</v>
      </c>
      <c r="I197" s="2">
        <v>0</v>
      </c>
      <c r="J197" s="2">
        <v>15</v>
      </c>
      <c r="K197" s="2">
        <v>35</v>
      </c>
      <c r="L197" s="2">
        <v>3</v>
      </c>
      <c r="M197" s="2">
        <v>10</v>
      </c>
      <c r="N197" s="6">
        <f t="shared" si="13"/>
        <v>192</v>
      </c>
    </row>
    <row r="198" spans="1:14" ht="12">
      <c r="A198" s="9">
        <v>1</v>
      </c>
      <c r="B198" t="s">
        <v>150</v>
      </c>
      <c r="C198" t="s">
        <v>732</v>
      </c>
      <c r="D198" s="7" t="s">
        <v>783</v>
      </c>
      <c r="E198" s="2" t="s">
        <v>108</v>
      </c>
      <c r="F198" s="2">
        <v>27</v>
      </c>
      <c r="G198" s="2">
        <v>65</v>
      </c>
      <c r="H198" s="2">
        <v>62</v>
      </c>
      <c r="I198" s="2">
        <v>0</v>
      </c>
      <c r="J198" s="2">
        <v>15</v>
      </c>
      <c r="K198" s="2">
        <v>35</v>
      </c>
      <c r="L198" s="2">
        <v>3</v>
      </c>
      <c r="M198" s="2">
        <v>10</v>
      </c>
      <c r="N198" s="6">
        <f>SUM(F198:M198)</f>
        <v>217</v>
      </c>
    </row>
    <row r="199" spans="1:14" ht="12">
      <c r="A199" s="9">
        <v>1</v>
      </c>
      <c r="B199" t="s">
        <v>749</v>
      </c>
      <c r="C199" t="s">
        <v>750</v>
      </c>
      <c r="D199" s="7" t="s">
        <v>775</v>
      </c>
      <c r="E199" s="2" t="s">
        <v>108</v>
      </c>
      <c r="F199" s="2">
        <v>27</v>
      </c>
      <c r="G199" s="2">
        <v>65</v>
      </c>
      <c r="H199" s="2">
        <v>124</v>
      </c>
      <c r="I199" s="2">
        <v>0</v>
      </c>
      <c r="J199" s="2">
        <v>33</v>
      </c>
      <c r="K199" s="2">
        <v>35</v>
      </c>
      <c r="L199" s="2">
        <v>3</v>
      </c>
      <c r="M199" s="2">
        <v>10</v>
      </c>
      <c r="N199" s="6">
        <f>SUM(F199:M199)</f>
        <v>297</v>
      </c>
    </row>
    <row r="200" spans="1:14" ht="12">
      <c r="A200" s="9">
        <v>1</v>
      </c>
      <c r="B200" t="s">
        <v>926</v>
      </c>
      <c r="C200" t="s">
        <v>927</v>
      </c>
      <c r="D200" s="7" t="s">
        <v>781</v>
      </c>
      <c r="E200" s="2" t="s">
        <v>108</v>
      </c>
      <c r="F200" s="2">
        <v>27</v>
      </c>
      <c r="G200" s="2">
        <v>65</v>
      </c>
      <c r="H200" s="2">
        <v>62</v>
      </c>
      <c r="I200" s="2">
        <v>0</v>
      </c>
      <c r="J200" s="2">
        <v>33</v>
      </c>
      <c r="K200" s="2">
        <v>65</v>
      </c>
      <c r="L200" s="2">
        <v>3</v>
      </c>
      <c r="M200" s="2">
        <v>21</v>
      </c>
      <c r="N200" s="6">
        <f>SUM(F200:M200)</f>
        <v>276</v>
      </c>
    </row>
    <row r="201" spans="1:14" ht="12">
      <c r="A201" s="9">
        <v>1</v>
      </c>
      <c r="B201" t="s">
        <v>871</v>
      </c>
      <c r="C201" t="s">
        <v>235</v>
      </c>
      <c r="D201" s="7" t="s">
        <v>781</v>
      </c>
      <c r="E201" s="2" t="s">
        <v>108</v>
      </c>
      <c r="F201" s="2">
        <v>27</v>
      </c>
      <c r="G201" s="2">
        <v>65</v>
      </c>
      <c r="H201" s="2">
        <v>62</v>
      </c>
      <c r="I201" s="2">
        <v>0</v>
      </c>
      <c r="J201" s="2">
        <v>33</v>
      </c>
      <c r="K201" s="2">
        <v>65</v>
      </c>
      <c r="L201" s="2">
        <v>3</v>
      </c>
      <c r="M201" s="2">
        <v>21</v>
      </c>
      <c r="N201" s="6">
        <f>SUM(F201:M201)</f>
        <v>276</v>
      </c>
    </row>
    <row r="202" spans="1:14" ht="12">
      <c r="A202" s="9">
        <v>1</v>
      </c>
      <c r="B202" t="s">
        <v>710</v>
      </c>
      <c r="C202" t="s">
        <v>606</v>
      </c>
      <c r="D202" s="7" t="s">
        <v>47</v>
      </c>
      <c r="E202" s="2" t="s">
        <v>108</v>
      </c>
      <c r="F202" s="2">
        <v>27</v>
      </c>
      <c r="G202" s="2">
        <v>65</v>
      </c>
      <c r="H202" s="2">
        <v>124</v>
      </c>
      <c r="I202" s="2">
        <v>59</v>
      </c>
      <c r="J202" s="2">
        <v>33</v>
      </c>
      <c r="K202" s="2">
        <v>90</v>
      </c>
      <c r="L202" s="2">
        <v>5</v>
      </c>
      <c r="M202" s="2">
        <v>21</v>
      </c>
      <c r="N202" s="6">
        <f>SUM(F202:M202)</f>
        <v>424</v>
      </c>
    </row>
    <row r="203" spans="1:14" ht="12">
      <c r="A203" s="9">
        <v>1</v>
      </c>
      <c r="B203" t="s">
        <v>415</v>
      </c>
      <c r="C203" t="s">
        <v>511</v>
      </c>
      <c r="E203" s="2" t="s">
        <v>108</v>
      </c>
      <c r="F203"/>
      <c r="G203"/>
      <c r="H203"/>
      <c r="I203"/>
      <c r="J203"/>
      <c r="K203"/>
      <c r="L203"/>
      <c r="M203"/>
      <c r="N203"/>
    </row>
    <row r="204" spans="1:14" ht="12">
      <c r="A204" s="9">
        <v>1</v>
      </c>
      <c r="B204" t="s">
        <v>403</v>
      </c>
      <c r="C204" t="s">
        <v>404</v>
      </c>
      <c r="E204" s="2" t="s">
        <v>108</v>
      </c>
      <c r="F204"/>
      <c r="G204"/>
      <c r="H204"/>
      <c r="I204"/>
      <c r="J204"/>
      <c r="K204"/>
      <c r="L204"/>
      <c r="M204"/>
      <c r="N204"/>
    </row>
    <row r="205" spans="1:14" ht="12">
      <c r="A205" s="9">
        <v>1</v>
      </c>
      <c r="B205" t="s">
        <v>920</v>
      </c>
      <c r="C205" t="s">
        <v>421</v>
      </c>
      <c r="E205" s="2" t="s">
        <v>108</v>
      </c>
      <c r="F205"/>
      <c r="G205"/>
      <c r="H205"/>
      <c r="I205"/>
      <c r="J205"/>
      <c r="K205"/>
      <c r="L205"/>
      <c r="M205"/>
      <c r="N205"/>
    </row>
    <row r="206" spans="1:14" ht="12">
      <c r="A206" s="9">
        <v>1</v>
      </c>
      <c r="B206" t="s">
        <v>349</v>
      </c>
      <c r="C206" t="s">
        <v>359</v>
      </c>
      <c r="E206" s="2" t="s">
        <v>108</v>
      </c>
      <c r="F206"/>
      <c r="G206"/>
      <c r="H206"/>
      <c r="I206"/>
      <c r="J206"/>
      <c r="K206"/>
      <c r="L206"/>
      <c r="M206"/>
      <c r="N206"/>
    </row>
    <row r="207" spans="1:14" ht="12">
      <c r="A207" s="9">
        <v>1</v>
      </c>
      <c r="B207" t="s">
        <v>547</v>
      </c>
      <c r="C207" t="s">
        <v>548</v>
      </c>
      <c r="E207" s="2" t="s">
        <v>108</v>
      </c>
      <c r="F207"/>
      <c r="G207"/>
      <c r="H207"/>
      <c r="I207"/>
      <c r="J207"/>
      <c r="K207"/>
      <c r="L207"/>
      <c r="M207"/>
      <c r="N207"/>
    </row>
    <row r="208" spans="1:14" ht="12">
      <c r="A208" s="9">
        <v>1</v>
      </c>
      <c r="B208" t="s">
        <v>167</v>
      </c>
      <c r="C208" t="s">
        <v>876</v>
      </c>
      <c r="E208" s="2" t="s">
        <v>108</v>
      </c>
      <c r="F208"/>
      <c r="G208"/>
      <c r="H208"/>
      <c r="I208"/>
      <c r="J208"/>
      <c r="K208"/>
      <c r="L208"/>
      <c r="M208"/>
      <c r="N208"/>
    </row>
    <row r="209" spans="1:14" ht="12">
      <c r="A209" s="9">
        <v>1</v>
      </c>
      <c r="B209" t="s">
        <v>167</v>
      </c>
      <c r="C209" t="s">
        <v>939</v>
      </c>
      <c r="E209" s="2" t="s">
        <v>108</v>
      </c>
      <c r="F209"/>
      <c r="G209"/>
      <c r="H209"/>
      <c r="I209"/>
      <c r="J209"/>
      <c r="K209"/>
      <c r="L209"/>
      <c r="M209"/>
      <c r="N209"/>
    </row>
    <row r="210" spans="1:14" ht="12">
      <c r="A210" s="9">
        <v>1</v>
      </c>
      <c r="B210" t="s">
        <v>144</v>
      </c>
      <c r="C210" t="s">
        <v>908</v>
      </c>
      <c r="E210" s="2" t="s">
        <v>108</v>
      </c>
      <c r="F210"/>
      <c r="G210"/>
      <c r="H210"/>
      <c r="I210"/>
      <c r="J210"/>
      <c r="K210"/>
      <c r="L210"/>
      <c r="M210"/>
      <c r="N210"/>
    </row>
    <row r="211" spans="1:14" s="1" customFormat="1" ht="12">
      <c r="A211" s="9">
        <v>1</v>
      </c>
      <c r="B211" t="s">
        <v>34</v>
      </c>
      <c r="C211" t="s">
        <v>872</v>
      </c>
      <c r="D211" s="7"/>
      <c r="E211" s="2" t="s">
        <v>108</v>
      </c>
      <c r="F211"/>
      <c r="G211"/>
      <c r="H211"/>
      <c r="I211"/>
      <c r="J211"/>
      <c r="K211"/>
      <c r="L211"/>
      <c r="M211"/>
      <c r="N211"/>
    </row>
    <row r="212" spans="1:14" s="1" customFormat="1" ht="12">
      <c r="A212" s="9">
        <v>1</v>
      </c>
      <c r="B212" t="s">
        <v>915</v>
      </c>
      <c r="C212" t="s">
        <v>916</v>
      </c>
      <c r="D212" s="7"/>
      <c r="E212" s="2" t="s">
        <v>108</v>
      </c>
      <c r="F212"/>
      <c r="G212"/>
      <c r="H212"/>
      <c r="I212"/>
      <c r="J212"/>
      <c r="K212"/>
      <c r="L212"/>
      <c r="M212"/>
      <c r="N212"/>
    </row>
    <row r="213" spans="1:14" s="1" customFormat="1" ht="12">
      <c r="A213" s="9">
        <v>1</v>
      </c>
      <c r="B213" t="s">
        <v>567</v>
      </c>
      <c r="C213" t="s">
        <v>464</v>
      </c>
      <c r="D213" s="7"/>
      <c r="E213" s="2" t="s">
        <v>108</v>
      </c>
      <c r="F213"/>
      <c r="G213"/>
      <c r="H213"/>
      <c r="I213"/>
      <c r="J213"/>
      <c r="K213"/>
      <c r="L213"/>
      <c r="M213"/>
      <c r="N213"/>
    </row>
    <row r="214" spans="1:14" s="1" customFormat="1" ht="12">
      <c r="A214" s="9">
        <v>1</v>
      </c>
      <c r="B214" t="s">
        <v>396</v>
      </c>
      <c r="C214" t="s">
        <v>932</v>
      </c>
      <c r="D214" s="7"/>
      <c r="E214" s="2" t="s">
        <v>108</v>
      </c>
      <c r="F214"/>
      <c r="G214"/>
      <c r="H214"/>
      <c r="I214"/>
      <c r="J214"/>
      <c r="K214"/>
      <c r="L214"/>
      <c r="M214"/>
      <c r="N214"/>
    </row>
    <row r="215" spans="1:14" s="1" customFormat="1" ht="12">
      <c r="A215" s="9">
        <v>1</v>
      </c>
      <c r="B215" t="s">
        <v>325</v>
      </c>
      <c r="C215" t="s">
        <v>900</v>
      </c>
      <c r="D215" s="7"/>
      <c r="E215" s="2" t="s">
        <v>108</v>
      </c>
      <c r="F215"/>
      <c r="G215"/>
      <c r="H215"/>
      <c r="I215"/>
      <c r="J215"/>
      <c r="K215"/>
      <c r="L215"/>
      <c r="M215"/>
      <c r="N215"/>
    </row>
    <row r="216" spans="1:14" s="1" customFormat="1" ht="12">
      <c r="A216" s="9">
        <v>1</v>
      </c>
      <c r="B216" t="s">
        <v>890</v>
      </c>
      <c r="C216" t="s">
        <v>311</v>
      </c>
      <c r="D216" s="7"/>
      <c r="E216" s="2" t="s">
        <v>108</v>
      </c>
      <c r="F216"/>
      <c r="G216"/>
      <c r="H216"/>
      <c r="I216"/>
      <c r="J216"/>
      <c r="K216"/>
      <c r="L216"/>
      <c r="M216"/>
      <c r="N216"/>
    </row>
    <row r="217" spans="1:14" s="1" customFormat="1" ht="12">
      <c r="A217" s="9">
        <v>1</v>
      </c>
      <c r="B217" t="s">
        <v>711</v>
      </c>
      <c r="C217" t="s">
        <v>712</v>
      </c>
      <c r="D217" s="7"/>
      <c r="E217" s="2" t="s">
        <v>108</v>
      </c>
      <c r="F217"/>
      <c r="G217"/>
      <c r="H217"/>
      <c r="I217"/>
      <c r="J217"/>
      <c r="K217"/>
      <c r="L217"/>
      <c r="M217"/>
      <c r="N217"/>
    </row>
    <row r="218" spans="1:14" s="1" customFormat="1" ht="12">
      <c r="A218" s="9">
        <v>1</v>
      </c>
      <c r="B218" t="s">
        <v>34</v>
      </c>
      <c r="C218" t="s">
        <v>564</v>
      </c>
      <c r="D218" s="7"/>
      <c r="E218" s="2" t="s">
        <v>108</v>
      </c>
      <c r="F218"/>
      <c r="G218"/>
      <c r="H218"/>
      <c r="I218"/>
      <c r="J218"/>
      <c r="K218"/>
      <c r="L218"/>
      <c r="M218"/>
      <c r="N218"/>
    </row>
    <row r="219" spans="1:14" s="1" customFormat="1" ht="12">
      <c r="A219" s="9">
        <v>1</v>
      </c>
      <c r="B219" t="s">
        <v>270</v>
      </c>
      <c r="C219" t="s">
        <v>640</v>
      </c>
      <c r="D219" s="7"/>
      <c r="E219" s="2" t="s">
        <v>108</v>
      </c>
      <c r="F219"/>
      <c r="G219"/>
      <c r="H219"/>
      <c r="I219"/>
      <c r="J219"/>
      <c r="K219"/>
      <c r="L219"/>
      <c r="M219"/>
      <c r="N219"/>
    </row>
    <row r="220" spans="1:14" s="1" customFormat="1" ht="12">
      <c r="A220" s="9">
        <v>1</v>
      </c>
      <c r="B220" t="s">
        <v>316</v>
      </c>
      <c r="C220" t="s">
        <v>26</v>
      </c>
      <c r="D220" s="7"/>
      <c r="E220" s="2" t="s">
        <v>108</v>
      </c>
      <c r="F220"/>
      <c r="G220"/>
      <c r="H220"/>
      <c r="I220"/>
      <c r="J220"/>
      <c r="K220"/>
      <c r="L220"/>
      <c r="M220"/>
      <c r="N220"/>
    </row>
    <row r="221" spans="1:14" s="1" customFormat="1" ht="12">
      <c r="A221" s="9">
        <v>1</v>
      </c>
      <c r="B221" t="s">
        <v>193</v>
      </c>
      <c r="C221" t="s">
        <v>679</v>
      </c>
      <c r="D221" s="7"/>
      <c r="E221" s="2" t="s">
        <v>108</v>
      </c>
      <c r="F221"/>
      <c r="G221"/>
      <c r="H221"/>
      <c r="I221"/>
      <c r="J221"/>
      <c r="K221"/>
      <c r="L221"/>
      <c r="M221"/>
      <c r="N221"/>
    </row>
    <row r="222" spans="1:14" s="1" customFormat="1" ht="12">
      <c r="A222" s="9">
        <v>1</v>
      </c>
      <c r="B222" t="s">
        <v>227</v>
      </c>
      <c r="C222" t="s">
        <v>21</v>
      </c>
      <c r="D222" s="7"/>
      <c r="E222" s="2" t="s">
        <v>108</v>
      </c>
      <c r="F222"/>
      <c r="G222"/>
      <c r="H222"/>
      <c r="I222"/>
      <c r="J222"/>
      <c r="K222"/>
      <c r="L222"/>
      <c r="M222"/>
      <c r="N222"/>
    </row>
    <row r="223" spans="1:14" s="1" customFormat="1" ht="12">
      <c r="A223" s="9">
        <v>1</v>
      </c>
      <c r="B223" t="s">
        <v>385</v>
      </c>
      <c r="C223" t="s">
        <v>666</v>
      </c>
      <c r="D223" s="7"/>
      <c r="E223" s="2" t="s">
        <v>108</v>
      </c>
      <c r="F223"/>
      <c r="G223"/>
      <c r="H223"/>
      <c r="I223"/>
      <c r="J223"/>
      <c r="K223"/>
      <c r="L223"/>
      <c r="M223"/>
      <c r="N223"/>
    </row>
    <row r="224" spans="1:14" s="1" customFormat="1" ht="12">
      <c r="A224" s="9">
        <v>1</v>
      </c>
      <c r="B224" t="s">
        <v>407</v>
      </c>
      <c r="C224" t="s">
        <v>408</v>
      </c>
      <c r="D224" s="7"/>
      <c r="E224" s="2" t="s">
        <v>108</v>
      </c>
      <c r="F224"/>
      <c r="G224"/>
      <c r="H224"/>
      <c r="I224"/>
      <c r="J224"/>
      <c r="K224"/>
      <c r="L224"/>
      <c r="M224"/>
      <c r="N224"/>
    </row>
    <row r="225" spans="1:14" s="1" customFormat="1" ht="12">
      <c r="A225" s="9">
        <v>1</v>
      </c>
      <c r="B225" t="s">
        <v>423</v>
      </c>
      <c r="C225" t="s">
        <v>88</v>
      </c>
      <c r="D225" s="7"/>
      <c r="E225" s="2" t="s">
        <v>108</v>
      </c>
      <c r="F225"/>
      <c r="G225"/>
      <c r="H225"/>
      <c r="I225"/>
      <c r="J225"/>
      <c r="K225"/>
      <c r="L225"/>
      <c r="M225"/>
      <c r="N225"/>
    </row>
    <row r="226" spans="1:14" s="1" customFormat="1" ht="12">
      <c r="A226" s="9">
        <v>1</v>
      </c>
      <c r="B226" t="s">
        <v>491</v>
      </c>
      <c r="C226" t="s">
        <v>492</v>
      </c>
      <c r="D226" s="7"/>
      <c r="E226" s="2" t="s">
        <v>108</v>
      </c>
      <c r="F226"/>
      <c r="G226"/>
      <c r="H226"/>
      <c r="I226"/>
      <c r="J226"/>
      <c r="K226"/>
      <c r="L226"/>
      <c r="M226"/>
      <c r="N226"/>
    </row>
    <row r="227" spans="1:14" s="1" customFormat="1" ht="12">
      <c r="A227" s="9">
        <v>1</v>
      </c>
      <c r="B227" t="s">
        <v>542</v>
      </c>
      <c r="C227" t="s">
        <v>261</v>
      </c>
      <c r="D227" s="7"/>
      <c r="E227" s="2" t="s">
        <v>108</v>
      </c>
      <c r="F227"/>
      <c r="G227"/>
      <c r="H227"/>
      <c r="I227"/>
      <c r="J227"/>
      <c r="K227"/>
      <c r="L227"/>
      <c r="M227"/>
      <c r="N227"/>
    </row>
    <row r="228" spans="1:14" s="1" customFormat="1" ht="12">
      <c r="A228" s="9">
        <v>1</v>
      </c>
      <c r="B228" t="s">
        <v>146</v>
      </c>
      <c r="C228" t="s">
        <v>155</v>
      </c>
      <c r="D228" s="7"/>
      <c r="E228" s="2" t="s">
        <v>108</v>
      </c>
      <c r="F228"/>
      <c r="G228"/>
      <c r="H228"/>
      <c r="I228"/>
      <c r="J228"/>
      <c r="K228"/>
      <c r="L228"/>
      <c r="M228"/>
      <c r="N228"/>
    </row>
    <row r="229" spans="1:14" s="1" customFormat="1" ht="12">
      <c r="A229" s="9">
        <v>1</v>
      </c>
      <c r="B229" t="s">
        <v>151</v>
      </c>
      <c r="C229" t="s">
        <v>931</v>
      </c>
      <c r="D229" s="7"/>
      <c r="E229" s="2" t="s">
        <v>108</v>
      </c>
      <c r="F229"/>
      <c r="G229"/>
      <c r="H229"/>
      <c r="I229"/>
      <c r="J229"/>
      <c r="K229"/>
      <c r="L229"/>
      <c r="M229"/>
      <c r="N229"/>
    </row>
    <row r="230" spans="1:14" s="1" customFormat="1" ht="12">
      <c r="A230" s="9">
        <v>1</v>
      </c>
      <c r="B230" t="s">
        <v>183</v>
      </c>
      <c r="C230" t="s">
        <v>128</v>
      </c>
      <c r="D230" s="7"/>
      <c r="E230" s="2" t="s">
        <v>108</v>
      </c>
      <c r="F230"/>
      <c r="G230"/>
      <c r="H230"/>
      <c r="I230"/>
      <c r="J230"/>
      <c r="K230"/>
      <c r="L230"/>
      <c r="M230"/>
      <c r="N230"/>
    </row>
    <row r="231" spans="1:14" s="1" customFormat="1" ht="12">
      <c r="A231" s="9">
        <v>1</v>
      </c>
      <c r="B231" t="s">
        <v>667</v>
      </c>
      <c r="C231" t="s">
        <v>668</v>
      </c>
      <c r="D231" s="7"/>
      <c r="E231" s="2" t="s">
        <v>108</v>
      </c>
      <c r="F231"/>
      <c r="G231"/>
      <c r="H231"/>
      <c r="I231"/>
      <c r="J231"/>
      <c r="K231"/>
      <c r="L231"/>
      <c r="M231"/>
      <c r="N231"/>
    </row>
    <row r="232" spans="1:14" s="1" customFormat="1" ht="12">
      <c r="A232" s="9">
        <v>1</v>
      </c>
      <c r="B232" t="s">
        <v>410</v>
      </c>
      <c r="C232" t="s">
        <v>411</v>
      </c>
      <c r="D232" s="7"/>
      <c r="E232" s="2" t="s">
        <v>108</v>
      </c>
      <c r="F232"/>
      <c r="G232"/>
      <c r="H232"/>
      <c r="I232"/>
      <c r="J232"/>
      <c r="K232"/>
      <c r="L232"/>
      <c r="M232"/>
      <c r="N232"/>
    </row>
    <row r="233" spans="1:14" s="1" customFormat="1" ht="12">
      <c r="A233" s="9">
        <v>1</v>
      </c>
      <c r="B233" t="s">
        <v>671</v>
      </c>
      <c r="C233" t="s">
        <v>873</v>
      </c>
      <c r="D233" s="7"/>
      <c r="E233" s="2" t="s">
        <v>108</v>
      </c>
      <c r="F233"/>
      <c r="G233"/>
      <c r="H233"/>
      <c r="I233"/>
      <c r="J233"/>
      <c r="K233"/>
      <c r="L233"/>
      <c r="M233"/>
      <c r="N233"/>
    </row>
    <row r="234" spans="1:14" s="1" customFormat="1" ht="12">
      <c r="A234" s="9">
        <v>1</v>
      </c>
      <c r="B234" t="s">
        <v>383</v>
      </c>
      <c r="C234" t="s">
        <v>384</v>
      </c>
      <c r="D234" s="7"/>
      <c r="E234" s="2" t="s">
        <v>108</v>
      </c>
      <c r="F234"/>
      <c r="G234"/>
      <c r="H234"/>
      <c r="I234"/>
      <c r="J234"/>
      <c r="K234"/>
      <c r="L234"/>
      <c r="M234"/>
      <c r="N234"/>
    </row>
    <row r="235" spans="1:14" s="1" customFormat="1" ht="12">
      <c r="A235" s="9">
        <v>1</v>
      </c>
      <c r="B235" t="s">
        <v>488</v>
      </c>
      <c r="C235" t="s">
        <v>489</v>
      </c>
      <c r="D235" s="7"/>
      <c r="E235" s="2" t="s">
        <v>108</v>
      </c>
      <c r="F235"/>
      <c r="G235"/>
      <c r="H235"/>
      <c r="I235"/>
      <c r="J235"/>
      <c r="K235"/>
      <c r="L235"/>
      <c r="M235"/>
      <c r="N235"/>
    </row>
    <row r="236" spans="1:14" s="1" customFormat="1" ht="12">
      <c r="A236" s="9">
        <v>1</v>
      </c>
      <c r="B236" t="s">
        <v>607</v>
      </c>
      <c r="C236" t="s">
        <v>740</v>
      </c>
      <c r="D236" s="7"/>
      <c r="E236" s="2" t="s">
        <v>108</v>
      </c>
      <c r="F236"/>
      <c r="G236"/>
      <c r="H236"/>
      <c r="I236"/>
      <c r="J236"/>
      <c r="K236"/>
      <c r="L236"/>
      <c r="M236"/>
      <c r="N236"/>
    </row>
    <row r="237" spans="1:14" s="1" customFormat="1" ht="12">
      <c r="A237" s="9">
        <v>1</v>
      </c>
      <c r="B237" t="s">
        <v>129</v>
      </c>
      <c r="C237" t="s">
        <v>466</v>
      </c>
      <c r="D237" s="7"/>
      <c r="E237" s="2" t="s">
        <v>108</v>
      </c>
      <c r="F237"/>
      <c r="G237"/>
      <c r="H237"/>
      <c r="I237"/>
      <c r="J237"/>
      <c r="K237"/>
      <c r="L237"/>
      <c r="M237"/>
      <c r="N237"/>
    </row>
    <row r="238" spans="1:14" s="1" customFormat="1" ht="12">
      <c r="A238" s="9">
        <v>1</v>
      </c>
      <c r="B238" t="s">
        <v>921</v>
      </c>
      <c r="C238" t="s">
        <v>922</v>
      </c>
      <c r="D238" s="7"/>
      <c r="E238" s="2" t="s">
        <v>108</v>
      </c>
      <c r="F238"/>
      <c r="G238"/>
      <c r="H238"/>
      <c r="I238"/>
      <c r="J238"/>
      <c r="K238"/>
      <c r="L238"/>
      <c r="M238"/>
      <c r="N238"/>
    </row>
    <row r="239" spans="1:14" s="1" customFormat="1" ht="12">
      <c r="A239" s="9">
        <v>1</v>
      </c>
      <c r="B239" t="s">
        <v>350</v>
      </c>
      <c r="C239" t="s">
        <v>69</v>
      </c>
      <c r="D239" s="7"/>
      <c r="E239" s="2" t="s">
        <v>108</v>
      </c>
      <c r="F239"/>
      <c r="G239"/>
      <c r="H239"/>
      <c r="I239"/>
      <c r="J239"/>
      <c r="K239"/>
      <c r="L239"/>
      <c r="M239"/>
      <c r="N239"/>
    </row>
    <row r="240" spans="1:14" s="1" customFormat="1" ht="12">
      <c r="A240" s="9">
        <v>1</v>
      </c>
      <c r="B240" t="s">
        <v>721</v>
      </c>
      <c r="C240" t="s">
        <v>434</v>
      </c>
      <c r="D240" s="7"/>
      <c r="E240" s="2" t="s">
        <v>108</v>
      </c>
      <c r="F240"/>
      <c r="G240"/>
      <c r="H240"/>
      <c r="I240"/>
      <c r="J240"/>
      <c r="K240"/>
      <c r="L240"/>
      <c r="M240"/>
      <c r="N240"/>
    </row>
    <row r="241" spans="1:14" s="1" customFormat="1" ht="12">
      <c r="A241" s="9">
        <v>1</v>
      </c>
      <c r="B241" t="s">
        <v>639</v>
      </c>
      <c r="C241" t="s">
        <v>685</v>
      </c>
      <c r="D241" s="7"/>
      <c r="E241" s="2" t="s">
        <v>108</v>
      </c>
      <c r="F241"/>
      <c r="G241"/>
      <c r="H241"/>
      <c r="I241"/>
      <c r="J241"/>
      <c r="K241"/>
      <c r="L241"/>
      <c r="M241"/>
      <c r="N241"/>
    </row>
    <row r="242" spans="1:14" s="1" customFormat="1" ht="12">
      <c r="A242" s="9">
        <v>1</v>
      </c>
      <c r="B242" t="s">
        <v>576</v>
      </c>
      <c r="C242" t="s">
        <v>726</v>
      </c>
      <c r="D242" s="7"/>
      <c r="E242" s="2" t="s">
        <v>108</v>
      </c>
      <c r="F242"/>
      <c r="G242"/>
      <c r="H242"/>
      <c r="I242"/>
      <c r="J242"/>
      <c r="K242"/>
      <c r="L242"/>
      <c r="M242"/>
      <c r="N242"/>
    </row>
    <row r="243" spans="1:14" s="1" customFormat="1" ht="12">
      <c r="A243" s="9">
        <v>1</v>
      </c>
      <c r="B243" t="s">
        <v>246</v>
      </c>
      <c r="C243" t="s">
        <v>538</v>
      </c>
      <c r="D243" s="7" t="s">
        <v>63</v>
      </c>
      <c r="E243" s="2" t="s">
        <v>0</v>
      </c>
      <c r="F243" s="2">
        <v>27</v>
      </c>
      <c r="G243" s="2">
        <v>65</v>
      </c>
      <c r="H243" s="2">
        <v>62</v>
      </c>
      <c r="I243" s="2">
        <v>0</v>
      </c>
      <c r="J243" s="2">
        <v>15</v>
      </c>
      <c r="K243" s="2">
        <v>35</v>
      </c>
      <c r="L243" s="2">
        <v>3</v>
      </c>
      <c r="M243" s="2">
        <v>21</v>
      </c>
      <c r="N243" s="6">
        <f aca="true" t="shared" si="14" ref="N243:N272">SUM(F243:M243)</f>
        <v>228</v>
      </c>
    </row>
    <row r="244" spans="1:14" s="1" customFormat="1" ht="12">
      <c r="A244" s="9">
        <v>1</v>
      </c>
      <c r="B244" t="s">
        <v>680</v>
      </c>
      <c r="C244" t="s">
        <v>459</v>
      </c>
      <c r="D244" s="7" t="s">
        <v>776</v>
      </c>
      <c r="E244" s="2" t="s">
        <v>0</v>
      </c>
      <c r="F244" s="2">
        <v>27</v>
      </c>
      <c r="G244" s="2">
        <v>65</v>
      </c>
      <c r="H244" s="2">
        <v>124</v>
      </c>
      <c r="I244" s="2">
        <v>0</v>
      </c>
      <c r="J244" s="2">
        <v>33</v>
      </c>
      <c r="K244" s="2">
        <v>90</v>
      </c>
      <c r="L244" s="2">
        <v>3</v>
      </c>
      <c r="M244" s="2">
        <v>10</v>
      </c>
      <c r="N244" s="6">
        <f t="shared" si="14"/>
        <v>352</v>
      </c>
    </row>
    <row r="245" spans="1:14" s="1" customFormat="1" ht="12">
      <c r="A245" s="9">
        <v>1</v>
      </c>
      <c r="B245" t="s">
        <v>874</v>
      </c>
      <c r="C245" t="s">
        <v>79</v>
      </c>
      <c r="D245" s="7" t="s">
        <v>776</v>
      </c>
      <c r="E245" s="2" t="s">
        <v>0</v>
      </c>
      <c r="F245" s="2">
        <v>27</v>
      </c>
      <c r="G245" s="2">
        <v>65</v>
      </c>
      <c r="H245" s="2">
        <v>124</v>
      </c>
      <c r="I245" s="2">
        <v>0</v>
      </c>
      <c r="J245" s="2">
        <v>33</v>
      </c>
      <c r="K245" s="2">
        <v>35</v>
      </c>
      <c r="L245" s="2">
        <v>3</v>
      </c>
      <c r="M245" s="2">
        <v>10</v>
      </c>
      <c r="N245" s="6">
        <f t="shared" si="14"/>
        <v>297</v>
      </c>
    </row>
    <row r="246" spans="1:14" ht="12">
      <c r="A246" s="9">
        <v>1</v>
      </c>
      <c r="B246" t="s">
        <v>380</v>
      </c>
      <c r="C246" t="s">
        <v>689</v>
      </c>
      <c r="D246" s="7" t="s">
        <v>776</v>
      </c>
      <c r="E246" s="2" t="s">
        <v>0</v>
      </c>
      <c r="F246" s="2">
        <v>27</v>
      </c>
      <c r="G246" s="2">
        <v>65</v>
      </c>
      <c r="H246" s="2">
        <v>124</v>
      </c>
      <c r="I246" s="2">
        <v>0</v>
      </c>
      <c r="J246" s="2">
        <v>33</v>
      </c>
      <c r="K246" s="2">
        <v>65</v>
      </c>
      <c r="L246" s="2">
        <v>3</v>
      </c>
      <c r="M246" s="2">
        <v>10</v>
      </c>
      <c r="N246" s="6">
        <f t="shared" si="14"/>
        <v>327</v>
      </c>
    </row>
    <row r="247" spans="1:14" ht="12">
      <c r="A247" s="9">
        <v>1</v>
      </c>
      <c r="B247" t="s">
        <v>92</v>
      </c>
      <c r="C247" t="s">
        <v>659</v>
      </c>
      <c r="D247" s="7" t="s">
        <v>776</v>
      </c>
      <c r="E247" s="2" t="s">
        <v>0</v>
      </c>
      <c r="F247" s="2">
        <v>27</v>
      </c>
      <c r="G247" s="2">
        <v>65</v>
      </c>
      <c r="H247" s="2">
        <v>124</v>
      </c>
      <c r="I247" s="2">
        <v>0</v>
      </c>
      <c r="J247" s="2">
        <v>33</v>
      </c>
      <c r="K247" s="2">
        <v>65</v>
      </c>
      <c r="L247" s="2">
        <v>3</v>
      </c>
      <c r="M247" s="2">
        <v>10</v>
      </c>
      <c r="N247" s="6">
        <f t="shared" si="14"/>
        <v>327</v>
      </c>
    </row>
    <row r="248" spans="1:14" ht="12">
      <c r="A248" s="9">
        <v>1</v>
      </c>
      <c r="B248" t="s">
        <v>566</v>
      </c>
      <c r="C248" t="s">
        <v>132</v>
      </c>
      <c r="D248" s="7" t="s">
        <v>776</v>
      </c>
      <c r="E248" s="2" t="s">
        <v>0</v>
      </c>
      <c r="F248" s="2">
        <v>27</v>
      </c>
      <c r="G248" s="2">
        <v>65</v>
      </c>
      <c r="H248" s="2">
        <v>124</v>
      </c>
      <c r="I248" s="2">
        <v>77</v>
      </c>
      <c r="J248" s="2">
        <v>33</v>
      </c>
      <c r="K248" s="2">
        <v>65</v>
      </c>
      <c r="L248" s="2">
        <v>3</v>
      </c>
      <c r="M248" s="2">
        <v>10</v>
      </c>
      <c r="N248" s="6">
        <f t="shared" si="14"/>
        <v>404</v>
      </c>
    </row>
    <row r="249" spans="1:14" ht="12">
      <c r="A249" s="9">
        <v>1</v>
      </c>
      <c r="B249" t="s">
        <v>275</v>
      </c>
      <c r="C249" t="s">
        <v>340</v>
      </c>
      <c r="D249" s="7" t="s">
        <v>776</v>
      </c>
      <c r="E249" s="2" t="s">
        <v>0</v>
      </c>
      <c r="F249" s="2">
        <v>27</v>
      </c>
      <c r="G249" s="2">
        <v>65</v>
      </c>
      <c r="H249" s="2">
        <v>124</v>
      </c>
      <c r="I249" s="2">
        <v>23</v>
      </c>
      <c r="J249" s="2">
        <v>33</v>
      </c>
      <c r="K249" s="2">
        <v>65</v>
      </c>
      <c r="L249" s="2">
        <v>3</v>
      </c>
      <c r="M249" s="2">
        <v>10</v>
      </c>
      <c r="N249" s="6">
        <f t="shared" si="14"/>
        <v>350</v>
      </c>
    </row>
    <row r="250" spans="1:14" ht="12">
      <c r="A250" s="9">
        <v>1</v>
      </c>
      <c r="B250" t="s">
        <v>244</v>
      </c>
      <c r="C250" t="s">
        <v>245</v>
      </c>
      <c r="D250" s="7" t="s">
        <v>780</v>
      </c>
      <c r="E250" s="2" t="s">
        <v>0</v>
      </c>
      <c r="F250" s="2">
        <v>27</v>
      </c>
      <c r="G250" s="2">
        <v>65</v>
      </c>
      <c r="H250" s="2">
        <v>124</v>
      </c>
      <c r="I250" s="2">
        <v>0</v>
      </c>
      <c r="J250" s="2">
        <v>15</v>
      </c>
      <c r="K250" s="2">
        <v>65</v>
      </c>
      <c r="L250" s="2">
        <v>3</v>
      </c>
      <c r="M250" s="2">
        <v>10</v>
      </c>
      <c r="N250" s="6">
        <f t="shared" si="14"/>
        <v>309</v>
      </c>
    </row>
    <row r="251" spans="1:14" ht="12">
      <c r="A251" s="9">
        <v>1</v>
      </c>
      <c r="B251" t="s">
        <v>682</v>
      </c>
      <c r="C251" t="s">
        <v>683</v>
      </c>
      <c r="D251" s="7" t="s">
        <v>780</v>
      </c>
      <c r="E251" s="2" t="s">
        <v>0</v>
      </c>
      <c r="F251" s="2">
        <v>27</v>
      </c>
      <c r="G251" s="2">
        <v>65</v>
      </c>
      <c r="H251" s="2">
        <v>124</v>
      </c>
      <c r="I251" s="2">
        <v>0</v>
      </c>
      <c r="J251" s="2">
        <v>33</v>
      </c>
      <c r="K251" s="2">
        <v>65</v>
      </c>
      <c r="L251" s="2">
        <v>3</v>
      </c>
      <c r="M251" s="2">
        <v>10</v>
      </c>
      <c r="N251" s="6">
        <f t="shared" si="14"/>
        <v>327</v>
      </c>
    </row>
    <row r="252" spans="1:14" ht="12">
      <c r="A252" s="9">
        <v>1</v>
      </c>
      <c r="B252" t="s">
        <v>581</v>
      </c>
      <c r="C252" t="s">
        <v>695</v>
      </c>
      <c r="D252" s="7" t="s">
        <v>780</v>
      </c>
      <c r="E252" s="2" t="s">
        <v>0</v>
      </c>
      <c r="F252" s="2">
        <v>27</v>
      </c>
      <c r="G252" s="2">
        <v>65</v>
      </c>
      <c r="H252" s="2">
        <v>124</v>
      </c>
      <c r="I252" s="2">
        <v>95</v>
      </c>
      <c r="J252" s="2">
        <v>43</v>
      </c>
      <c r="K252" s="2">
        <v>90</v>
      </c>
      <c r="L252" s="2">
        <v>3</v>
      </c>
      <c r="M252" s="2">
        <v>10</v>
      </c>
      <c r="N252" s="6">
        <f t="shared" si="14"/>
        <v>457</v>
      </c>
    </row>
    <row r="253" spans="1:14" ht="12">
      <c r="A253" s="9">
        <v>1</v>
      </c>
      <c r="B253" t="s">
        <v>917</v>
      </c>
      <c r="C253" t="s">
        <v>277</v>
      </c>
      <c r="D253" s="7" t="s">
        <v>784</v>
      </c>
      <c r="E253" s="2" t="s">
        <v>0</v>
      </c>
      <c r="F253" s="2">
        <v>27</v>
      </c>
      <c r="G253" s="2">
        <v>65</v>
      </c>
      <c r="H253" s="2">
        <v>62</v>
      </c>
      <c r="I253" s="2">
        <v>0</v>
      </c>
      <c r="J253" s="2">
        <v>33</v>
      </c>
      <c r="K253" s="2">
        <v>65</v>
      </c>
      <c r="L253" s="2">
        <v>3</v>
      </c>
      <c r="M253" s="2">
        <v>10</v>
      </c>
      <c r="N253" s="6">
        <f t="shared" si="14"/>
        <v>265</v>
      </c>
    </row>
    <row r="254" spans="1:14" ht="12">
      <c r="A254" s="9">
        <v>1</v>
      </c>
      <c r="B254" t="s">
        <v>697</v>
      </c>
      <c r="C254" t="s">
        <v>698</v>
      </c>
      <c r="D254" s="7" t="s">
        <v>784</v>
      </c>
      <c r="E254" s="2" t="s">
        <v>0</v>
      </c>
      <c r="F254" s="2">
        <v>27</v>
      </c>
      <c r="G254" s="2">
        <v>65</v>
      </c>
      <c r="H254" s="2">
        <v>62</v>
      </c>
      <c r="I254" s="2">
        <v>0</v>
      </c>
      <c r="J254" s="2">
        <v>33</v>
      </c>
      <c r="K254" s="2">
        <v>65</v>
      </c>
      <c r="L254" s="2">
        <v>3</v>
      </c>
      <c r="M254" s="2">
        <v>10</v>
      </c>
      <c r="N254" s="6">
        <f t="shared" si="14"/>
        <v>265</v>
      </c>
    </row>
    <row r="255" spans="1:14" ht="12">
      <c r="A255" s="9">
        <v>1</v>
      </c>
      <c r="B255" t="s">
        <v>372</v>
      </c>
      <c r="C255" t="s">
        <v>162</v>
      </c>
      <c r="D255" s="7" t="s">
        <v>784</v>
      </c>
      <c r="E255" s="2" t="s">
        <v>0</v>
      </c>
      <c r="F255" s="2">
        <v>27</v>
      </c>
      <c r="G255" s="2">
        <v>65</v>
      </c>
      <c r="H255" s="2">
        <v>124</v>
      </c>
      <c r="I255" s="2">
        <v>0</v>
      </c>
      <c r="J255" s="2">
        <v>33</v>
      </c>
      <c r="K255" s="2">
        <v>65</v>
      </c>
      <c r="L255" s="2">
        <v>3</v>
      </c>
      <c r="M255" s="2">
        <v>10</v>
      </c>
      <c r="N255" s="6">
        <f t="shared" si="14"/>
        <v>327</v>
      </c>
    </row>
    <row r="256" spans="1:14" ht="12">
      <c r="A256" s="9">
        <v>1</v>
      </c>
      <c r="B256" t="s">
        <v>70</v>
      </c>
      <c r="C256" t="s">
        <v>120</v>
      </c>
      <c r="D256" s="7" t="s">
        <v>784</v>
      </c>
      <c r="E256" s="2" t="s">
        <v>0</v>
      </c>
      <c r="F256" s="2">
        <v>27</v>
      </c>
      <c r="G256" s="2">
        <v>65</v>
      </c>
      <c r="H256" s="2">
        <v>62</v>
      </c>
      <c r="I256" s="2">
        <v>59</v>
      </c>
      <c r="J256" s="2">
        <v>33</v>
      </c>
      <c r="K256" s="2">
        <v>35</v>
      </c>
      <c r="L256" s="2">
        <v>3</v>
      </c>
      <c r="M256" s="2">
        <v>10</v>
      </c>
      <c r="N256" s="6">
        <f t="shared" si="14"/>
        <v>294</v>
      </c>
    </row>
    <row r="257" spans="1:14" ht="12">
      <c r="A257" s="9">
        <v>1</v>
      </c>
      <c r="B257" t="s">
        <v>686</v>
      </c>
      <c r="C257" t="s">
        <v>122</v>
      </c>
      <c r="D257" s="7" t="s">
        <v>784</v>
      </c>
      <c r="E257" s="2" t="s">
        <v>0</v>
      </c>
      <c r="F257" s="2">
        <v>27</v>
      </c>
      <c r="G257" s="2">
        <v>65</v>
      </c>
      <c r="H257" s="2">
        <v>62</v>
      </c>
      <c r="I257" s="2">
        <v>0</v>
      </c>
      <c r="J257" s="2">
        <v>33</v>
      </c>
      <c r="K257" s="2">
        <v>65</v>
      </c>
      <c r="L257" s="2">
        <v>3</v>
      </c>
      <c r="M257" s="2">
        <v>10</v>
      </c>
      <c r="N257" s="6">
        <f t="shared" si="14"/>
        <v>265</v>
      </c>
    </row>
    <row r="258" spans="1:14" ht="12">
      <c r="A258" s="9">
        <v>1</v>
      </c>
      <c r="B258" t="s">
        <v>419</v>
      </c>
      <c r="C258" t="s">
        <v>91</v>
      </c>
      <c r="D258" s="7" t="s">
        <v>784</v>
      </c>
      <c r="E258" s="2" t="s">
        <v>0</v>
      </c>
      <c r="F258" s="2">
        <v>27</v>
      </c>
      <c r="G258" s="2">
        <v>65</v>
      </c>
      <c r="H258" s="2">
        <v>124</v>
      </c>
      <c r="I258" s="2">
        <v>0</v>
      </c>
      <c r="J258" s="2">
        <v>33</v>
      </c>
      <c r="K258" s="2">
        <v>90</v>
      </c>
      <c r="L258" s="2">
        <v>5</v>
      </c>
      <c r="M258" s="2">
        <v>10</v>
      </c>
      <c r="N258" s="6">
        <f t="shared" si="14"/>
        <v>354</v>
      </c>
    </row>
    <row r="259" spans="1:14" ht="12">
      <c r="A259" s="9">
        <v>1</v>
      </c>
      <c r="B259" t="s">
        <v>617</v>
      </c>
      <c r="C259" t="s">
        <v>556</v>
      </c>
      <c r="D259" s="7" t="s">
        <v>786</v>
      </c>
      <c r="E259" s="2" t="s">
        <v>0</v>
      </c>
      <c r="F259" s="2">
        <v>27</v>
      </c>
      <c r="G259" s="2">
        <v>65</v>
      </c>
      <c r="H259" s="2">
        <v>124</v>
      </c>
      <c r="I259" s="2">
        <v>0</v>
      </c>
      <c r="J259" s="2">
        <v>33</v>
      </c>
      <c r="K259" s="2">
        <v>90</v>
      </c>
      <c r="L259" s="2">
        <v>3</v>
      </c>
      <c r="M259" s="2">
        <v>10</v>
      </c>
      <c r="N259" s="6">
        <f t="shared" si="14"/>
        <v>352</v>
      </c>
    </row>
    <row r="260" spans="1:14" ht="12">
      <c r="A260" s="9">
        <v>1</v>
      </c>
      <c r="B260" t="s">
        <v>650</v>
      </c>
      <c r="C260" t="s">
        <v>260</v>
      </c>
      <c r="D260" s="7" t="s">
        <v>786</v>
      </c>
      <c r="E260" s="2" t="s">
        <v>0</v>
      </c>
      <c r="F260" s="2">
        <v>27</v>
      </c>
      <c r="G260" s="2">
        <v>65</v>
      </c>
      <c r="H260" s="2">
        <v>124</v>
      </c>
      <c r="I260" s="2">
        <v>0</v>
      </c>
      <c r="J260" s="2">
        <v>15</v>
      </c>
      <c r="K260" s="2">
        <v>35</v>
      </c>
      <c r="L260" s="2">
        <v>3</v>
      </c>
      <c r="M260" s="2">
        <v>10</v>
      </c>
      <c r="N260" s="6">
        <f t="shared" si="14"/>
        <v>279</v>
      </c>
    </row>
    <row r="261" spans="1:14" ht="12">
      <c r="A261" s="9">
        <v>1</v>
      </c>
      <c r="B261" t="s">
        <v>499</v>
      </c>
      <c r="C261" t="s">
        <v>574</v>
      </c>
      <c r="D261" s="7" t="s">
        <v>786</v>
      </c>
      <c r="E261" s="2" t="s">
        <v>0</v>
      </c>
      <c r="F261" s="2">
        <v>27</v>
      </c>
      <c r="G261" s="2">
        <v>65</v>
      </c>
      <c r="H261" s="2">
        <v>124</v>
      </c>
      <c r="I261" s="2">
        <v>59</v>
      </c>
      <c r="J261" s="2">
        <v>33</v>
      </c>
      <c r="K261" s="2">
        <v>65</v>
      </c>
      <c r="L261" s="2">
        <v>3</v>
      </c>
      <c r="M261" s="2">
        <v>10</v>
      </c>
      <c r="N261" s="6">
        <f t="shared" si="14"/>
        <v>386</v>
      </c>
    </row>
    <row r="262" spans="1:14" ht="12">
      <c r="A262" s="9">
        <v>1</v>
      </c>
      <c r="B262" t="s">
        <v>14</v>
      </c>
      <c r="C262" t="s">
        <v>469</v>
      </c>
      <c r="D262" s="7" t="s">
        <v>786</v>
      </c>
      <c r="E262" s="2" t="s">
        <v>0</v>
      </c>
      <c r="F262" s="2">
        <v>27</v>
      </c>
      <c r="G262" s="2">
        <v>65</v>
      </c>
      <c r="H262" s="2">
        <v>124</v>
      </c>
      <c r="I262" s="2">
        <v>0</v>
      </c>
      <c r="J262" s="2">
        <v>33</v>
      </c>
      <c r="K262" s="2">
        <v>65</v>
      </c>
      <c r="L262" s="2">
        <v>3</v>
      </c>
      <c r="M262" s="2">
        <v>10</v>
      </c>
      <c r="N262" s="6">
        <f t="shared" si="14"/>
        <v>327</v>
      </c>
    </row>
    <row r="263" spans="1:14" ht="12">
      <c r="A263" s="9">
        <v>1</v>
      </c>
      <c r="B263" t="s">
        <v>186</v>
      </c>
      <c r="C263" t="s">
        <v>298</v>
      </c>
      <c r="D263" s="7" t="s">
        <v>786</v>
      </c>
      <c r="E263" s="2" t="s">
        <v>0</v>
      </c>
      <c r="F263" s="2">
        <v>27</v>
      </c>
      <c r="G263" s="2">
        <v>65</v>
      </c>
      <c r="H263" s="2">
        <v>124</v>
      </c>
      <c r="I263" s="2">
        <v>0</v>
      </c>
      <c r="J263" s="2">
        <v>33</v>
      </c>
      <c r="K263" s="2">
        <v>65</v>
      </c>
      <c r="L263" s="2">
        <v>3</v>
      </c>
      <c r="M263" s="2">
        <v>10</v>
      </c>
      <c r="N263" s="6">
        <f t="shared" si="14"/>
        <v>327</v>
      </c>
    </row>
    <row r="264" spans="1:14" ht="12">
      <c r="A264" s="9">
        <v>1</v>
      </c>
      <c r="B264" t="s">
        <v>676</v>
      </c>
      <c r="C264" t="s">
        <v>339</v>
      </c>
      <c r="D264" s="7" t="s">
        <v>786</v>
      </c>
      <c r="E264" s="2" t="s">
        <v>0</v>
      </c>
      <c r="F264" s="2">
        <v>27</v>
      </c>
      <c r="G264" s="2">
        <v>65</v>
      </c>
      <c r="H264" s="2">
        <v>124</v>
      </c>
      <c r="I264" s="2">
        <v>0</v>
      </c>
      <c r="J264" s="2">
        <v>33</v>
      </c>
      <c r="K264" s="2">
        <v>65</v>
      </c>
      <c r="L264" s="2">
        <v>3</v>
      </c>
      <c r="M264" s="2">
        <v>10</v>
      </c>
      <c r="N264" s="6">
        <f t="shared" si="14"/>
        <v>327</v>
      </c>
    </row>
    <row r="265" spans="1:14" ht="12">
      <c r="A265" s="9">
        <v>1</v>
      </c>
      <c r="B265" t="s">
        <v>626</v>
      </c>
      <c r="C265" t="s">
        <v>84</v>
      </c>
      <c r="D265" s="7" t="s">
        <v>793</v>
      </c>
      <c r="E265" s="2" t="s">
        <v>0</v>
      </c>
      <c r="F265" s="2">
        <v>27</v>
      </c>
      <c r="G265" s="2">
        <v>65</v>
      </c>
      <c r="H265" s="2">
        <v>124</v>
      </c>
      <c r="I265" s="2">
        <v>59</v>
      </c>
      <c r="J265" s="2">
        <v>33</v>
      </c>
      <c r="K265" s="2">
        <v>65</v>
      </c>
      <c r="L265" s="2">
        <v>3</v>
      </c>
      <c r="M265" s="2">
        <v>10</v>
      </c>
      <c r="N265" s="6">
        <f t="shared" si="14"/>
        <v>386</v>
      </c>
    </row>
    <row r="266" spans="1:14" ht="12">
      <c r="A266" s="9">
        <v>1</v>
      </c>
      <c r="B266" t="s">
        <v>14</v>
      </c>
      <c r="C266" t="s">
        <v>401</v>
      </c>
      <c r="D266" s="7" t="s">
        <v>785</v>
      </c>
      <c r="E266" s="2" t="s">
        <v>0</v>
      </c>
      <c r="F266" s="2">
        <v>27</v>
      </c>
      <c r="G266" s="2">
        <v>65</v>
      </c>
      <c r="H266" s="2">
        <v>62</v>
      </c>
      <c r="I266" s="2">
        <v>0</v>
      </c>
      <c r="J266" s="2">
        <v>33</v>
      </c>
      <c r="K266" s="2">
        <v>65</v>
      </c>
      <c r="L266" s="2">
        <v>3</v>
      </c>
      <c r="M266" s="2">
        <v>10</v>
      </c>
      <c r="N266" s="6">
        <f t="shared" si="14"/>
        <v>265</v>
      </c>
    </row>
    <row r="267" spans="1:14" ht="12">
      <c r="A267" s="9">
        <v>1</v>
      </c>
      <c r="B267" t="s">
        <v>573</v>
      </c>
      <c r="C267" t="s">
        <v>535</v>
      </c>
      <c r="D267" s="7" t="s">
        <v>785</v>
      </c>
      <c r="E267" s="2" t="s">
        <v>0</v>
      </c>
      <c r="F267" s="2">
        <v>27</v>
      </c>
      <c r="G267" s="2">
        <v>65</v>
      </c>
      <c r="H267" s="2">
        <v>124</v>
      </c>
      <c r="I267" s="2">
        <v>41</v>
      </c>
      <c r="J267" s="2">
        <v>33</v>
      </c>
      <c r="K267" s="2">
        <v>35</v>
      </c>
      <c r="L267" s="2">
        <v>3</v>
      </c>
      <c r="M267" s="2">
        <v>10</v>
      </c>
      <c r="N267" s="6">
        <f t="shared" si="14"/>
        <v>338</v>
      </c>
    </row>
    <row r="268" spans="1:14" ht="12">
      <c r="A268" s="9">
        <v>1</v>
      </c>
      <c r="B268" t="s">
        <v>901</v>
      </c>
      <c r="C268" t="s">
        <v>902</v>
      </c>
      <c r="D268" s="7" t="s">
        <v>785</v>
      </c>
      <c r="E268" s="2" t="s">
        <v>0</v>
      </c>
      <c r="F268" s="2">
        <v>27</v>
      </c>
      <c r="G268" s="2">
        <v>65</v>
      </c>
      <c r="H268" s="2">
        <v>62</v>
      </c>
      <c r="I268" s="2">
        <v>0</v>
      </c>
      <c r="J268" s="2">
        <v>33</v>
      </c>
      <c r="K268" s="2">
        <v>65</v>
      </c>
      <c r="L268" s="2">
        <v>3</v>
      </c>
      <c r="M268" s="2">
        <v>21</v>
      </c>
      <c r="N268" s="6">
        <f t="shared" si="14"/>
        <v>276</v>
      </c>
    </row>
    <row r="269" spans="1:14" ht="12">
      <c r="A269" s="9">
        <v>1</v>
      </c>
      <c r="B269" t="s">
        <v>655</v>
      </c>
      <c r="C269" t="s">
        <v>165</v>
      </c>
      <c r="D269" s="7" t="s">
        <v>785</v>
      </c>
      <c r="E269" s="2" t="s">
        <v>0</v>
      </c>
      <c r="F269" s="2">
        <v>27</v>
      </c>
      <c r="G269" s="2">
        <v>65</v>
      </c>
      <c r="H269" s="2">
        <v>62</v>
      </c>
      <c r="I269" s="2">
        <v>0</v>
      </c>
      <c r="J269" s="2">
        <v>33</v>
      </c>
      <c r="K269" s="2">
        <v>65</v>
      </c>
      <c r="L269" s="2">
        <v>3</v>
      </c>
      <c r="M269" s="2">
        <v>21</v>
      </c>
      <c r="N269" s="6">
        <f t="shared" si="14"/>
        <v>276</v>
      </c>
    </row>
    <row r="270" spans="1:14" ht="12">
      <c r="A270" s="9">
        <v>1</v>
      </c>
      <c r="B270" t="s">
        <v>730</v>
      </c>
      <c r="C270" t="s">
        <v>882</v>
      </c>
      <c r="D270" s="7" t="s">
        <v>1056</v>
      </c>
      <c r="E270" s="2" t="s">
        <v>0</v>
      </c>
      <c r="F270" s="2">
        <v>27</v>
      </c>
      <c r="G270" s="2">
        <v>65</v>
      </c>
      <c r="H270" s="2">
        <v>62</v>
      </c>
      <c r="I270" s="2">
        <v>0</v>
      </c>
      <c r="J270" s="2">
        <v>33</v>
      </c>
      <c r="K270" s="2">
        <v>65</v>
      </c>
      <c r="L270" s="2">
        <v>3</v>
      </c>
      <c r="M270" s="2">
        <v>10</v>
      </c>
      <c r="N270" s="6">
        <f t="shared" si="14"/>
        <v>265</v>
      </c>
    </row>
    <row r="271" spans="1:14" ht="12">
      <c r="A271" s="9">
        <v>1</v>
      </c>
      <c r="B271" t="s">
        <v>557</v>
      </c>
      <c r="C271" t="s">
        <v>67</v>
      </c>
      <c r="D271" s="7" t="s">
        <v>1056</v>
      </c>
      <c r="E271" s="2" t="s">
        <v>0</v>
      </c>
      <c r="F271" s="2">
        <v>27</v>
      </c>
      <c r="G271" s="2">
        <v>65</v>
      </c>
      <c r="H271" s="2">
        <v>124</v>
      </c>
      <c r="I271" s="2">
        <v>0</v>
      </c>
      <c r="J271" s="2">
        <v>33</v>
      </c>
      <c r="K271" s="2">
        <v>65</v>
      </c>
      <c r="L271" s="2">
        <v>3</v>
      </c>
      <c r="M271" s="2">
        <v>10</v>
      </c>
      <c r="N271" s="6">
        <f t="shared" si="14"/>
        <v>327</v>
      </c>
    </row>
    <row r="272" spans="1:14" ht="12">
      <c r="A272" s="9">
        <v>1</v>
      </c>
      <c r="B272" t="s">
        <v>625</v>
      </c>
      <c r="C272" t="s">
        <v>583</v>
      </c>
      <c r="D272" s="7" t="s">
        <v>1056</v>
      </c>
      <c r="E272" s="2" t="s">
        <v>0</v>
      </c>
      <c r="F272" s="2">
        <v>27</v>
      </c>
      <c r="G272" s="2">
        <v>65</v>
      </c>
      <c r="H272" s="2">
        <v>124</v>
      </c>
      <c r="I272" s="2">
        <v>95</v>
      </c>
      <c r="J272" s="2">
        <v>33</v>
      </c>
      <c r="K272" s="2">
        <v>65</v>
      </c>
      <c r="L272" s="2">
        <v>5</v>
      </c>
      <c r="M272" s="2">
        <v>10</v>
      </c>
      <c r="N272" s="6">
        <f t="shared" si="14"/>
        <v>424</v>
      </c>
    </row>
    <row r="273" spans="1:14" ht="12">
      <c r="A273" s="9">
        <v>1</v>
      </c>
      <c r="B273" t="s">
        <v>549</v>
      </c>
      <c r="C273" t="s">
        <v>317</v>
      </c>
      <c r="D273" s="7" t="s">
        <v>792</v>
      </c>
      <c r="E273" s="2" t="s">
        <v>0</v>
      </c>
      <c r="F273"/>
      <c r="G273"/>
      <c r="H273"/>
      <c r="I273"/>
      <c r="J273"/>
      <c r="K273"/>
      <c r="L273"/>
      <c r="M273"/>
      <c r="N273"/>
    </row>
    <row r="274" spans="1:14" ht="12">
      <c r="A274" s="9">
        <v>1</v>
      </c>
      <c r="B274" t="s">
        <v>660</v>
      </c>
      <c r="C274" t="s">
        <v>661</v>
      </c>
      <c r="D274" s="7" t="s">
        <v>792</v>
      </c>
      <c r="E274" s="2" t="s">
        <v>0</v>
      </c>
      <c r="F274"/>
      <c r="G274"/>
      <c r="H274"/>
      <c r="I274"/>
      <c r="J274"/>
      <c r="K274"/>
      <c r="L274"/>
      <c r="M274"/>
      <c r="N274"/>
    </row>
    <row r="275" spans="1:14" ht="12">
      <c r="A275" s="9">
        <v>1</v>
      </c>
      <c r="B275" t="s">
        <v>216</v>
      </c>
      <c r="C275" t="s">
        <v>436</v>
      </c>
      <c r="D275" s="7" t="s">
        <v>791</v>
      </c>
      <c r="E275" s="2" t="s">
        <v>0</v>
      </c>
      <c r="F275" s="2">
        <v>27</v>
      </c>
      <c r="G275" s="2">
        <v>65</v>
      </c>
      <c r="H275" s="2">
        <v>124</v>
      </c>
      <c r="I275" s="2">
        <v>23</v>
      </c>
      <c r="J275" s="2">
        <v>33</v>
      </c>
      <c r="K275" s="2">
        <v>65</v>
      </c>
      <c r="L275" s="2">
        <v>3</v>
      </c>
      <c r="M275" s="2">
        <v>10</v>
      </c>
      <c r="N275" s="6">
        <f>SUM(F275:M275)</f>
        <v>350</v>
      </c>
    </row>
    <row r="276" spans="1:14" ht="12">
      <c r="A276" s="9">
        <v>1</v>
      </c>
      <c r="B276" t="s">
        <v>571</v>
      </c>
      <c r="C276" t="s">
        <v>492</v>
      </c>
      <c r="D276" s="7" t="s">
        <v>791</v>
      </c>
      <c r="E276" s="2" t="s">
        <v>0</v>
      </c>
      <c r="F276" s="2">
        <v>27</v>
      </c>
      <c r="G276" s="2">
        <v>65</v>
      </c>
      <c r="H276" s="2">
        <v>62</v>
      </c>
      <c r="I276" s="2">
        <v>0</v>
      </c>
      <c r="J276" s="2">
        <v>33</v>
      </c>
      <c r="K276" s="2">
        <v>65</v>
      </c>
      <c r="L276" s="2">
        <v>5</v>
      </c>
      <c r="M276" s="2">
        <v>21</v>
      </c>
      <c r="N276" s="6">
        <f>SUM(F276:M276)</f>
        <v>278</v>
      </c>
    </row>
    <row r="277" spans="1:14" ht="12">
      <c r="A277" s="9">
        <v>1</v>
      </c>
      <c r="B277" t="s">
        <v>395</v>
      </c>
      <c r="C277" t="s">
        <v>202</v>
      </c>
      <c r="D277" s="7" t="s">
        <v>791</v>
      </c>
      <c r="E277" s="2" t="s">
        <v>0</v>
      </c>
      <c r="F277" s="2">
        <v>27</v>
      </c>
      <c r="G277" s="2">
        <v>40</v>
      </c>
      <c r="H277" s="2">
        <v>62</v>
      </c>
      <c r="I277" s="2">
        <v>0</v>
      </c>
      <c r="J277" s="2">
        <v>15</v>
      </c>
      <c r="K277" s="2">
        <v>65</v>
      </c>
      <c r="L277" s="2">
        <v>3</v>
      </c>
      <c r="M277" s="2">
        <v>10</v>
      </c>
      <c r="N277" s="6">
        <f>SUM(F277:M277)</f>
        <v>222</v>
      </c>
    </row>
    <row r="278" spans="1:14" ht="12">
      <c r="A278" s="9">
        <v>1</v>
      </c>
      <c r="B278" t="s">
        <v>302</v>
      </c>
      <c r="C278" t="s">
        <v>738</v>
      </c>
      <c r="D278" s="7" t="s">
        <v>791</v>
      </c>
      <c r="E278" s="2" t="s">
        <v>0</v>
      </c>
      <c r="F278" s="2">
        <v>27</v>
      </c>
      <c r="G278" s="2">
        <v>65</v>
      </c>
      <c r="H278" s="2">
        <v>124</v>
      </c>
      <c r="I278" s="2">
        <v>95</v>
      </c>
      <c r="J278" s="2">
        <v>33</v>
      </c>
      <c r="K278" s="2">
        <v>65</v>
      </c>
      <c r="L278" s="2">
        <v>3</v>
      </c>
      <c r="M278" s="2">
        <v>10</v>
      </c>
      <c r="N278" s="6">
        <f>SUM(F278:M278)</f>
        <v>422</v>
      </c>
    </row>
    <row r="279" spans="1:14" ht="12">
      <c r="A279" s="9">
        <v>1</v>
      </c>
      <c r="B279" t="s">
        <v>381</v>
      </c>
      <c r="C279" t="s">
        <v>514</v>
      </c>
      <c r="D279" s="7" t="s">
        <v>790</v>
      </c>
      <c r="E279" s="2" t="s">
        <v>0</v>
      </c>
      <c r="F279"/>
      <c r="G279"/>
      <c r="H279"/>
      <c r="I279"/>
      <c r="J279"/>
      <c r="K279"/>
      <c r="L279"/>
      <c r="M279"/>
      <c r="N279"/>
    </row>
    <row r="280" spans="1:14" ht="12">
      <c r="A280" s="9">
        <v>1</v>
      </c>
      <c r="B280" t="s">
        <v>531</v>
      </c>
      <c r="C280" t="s">
        <v>532</v>
      </c>
      <c r="E280" s="2" t="s">
        <v>0</v>
      </c>
      <c r="F280"/>
      <c r="G280"/>
      <c r="H280"/>
      <c r="I280"/>
      <c r="J280"/>
      <c r="K280"/>
      <c r="L280"/>
      <c r="M280"/>
      <c r="N280"/>
    </row>
    <row r="281" spans="1:14" ht="12">
      <c r="A281" s="9">
        <v>1</v>
      </c>
      <c r="B281" t="s">
        <v>495</v>
      </c>
      <c r="C281" t="s">
        <v>496</v>
      </c>
      <c r="E281" s="2" t="s">
        <v>0</v>
      </c>
      <c r="F281"/>
      <c r="G281"/>
      <c r="H281"/>
      <c r="I281"/>
      <c r="J281"/>
      <c r="K281"/>
      <c r="L281"/>
      <c r="M281"/>
      <c r="N281"/>
    </row>
    <row r="282" spans="1:14" ht="12">
      <c r="A282" s="9">
        <v>1</v>
      </c>
      <c r="B282" t="s">
        <v>877</v>
      </c>
      <c r="C282" t="s">
        <v>878</v>
      </c>
      <c r="E282" s="2" t="s">
        <v>0</v>
      </c>
      <c r="F282"/>
      <c r="G282"/>
      <c r="H282"/>
      <c r="I282"/>
      <c r="J282"/>
      <c r="K282"/>
      <c r="L282"/>
      <c r="M282"/>
      <c r="N282"/>
    </row>
    <row r="283" spans="1:14" ht="12">
      <c r="A283" s="9">
        <v>1</v>
      </c>
      <c r="B283" t="s">
        <v>175</v>
      </c>
      <c r="C283" t="s">
        <v>643</v>
      </c>
      <c r="E283" s="2" t="s">
        <v>0</v>
      </c>
      <c r="F283"/>
      <c r="G283"/>
      <c r="H283"/>
      <c r="I283"/>
      <c r="J283"/>
      <c r="K283"/>
      <c r="L283"/>
      <c r="M283"/>
      <c r="N283"/>
    </row>
    <row r="284" spans="1:14" ht="12">
      <c r="A284" s="9">
        <v>1</v>
      </c>
      <c r="B284" t="s">
        <v>173</v>
      </c>
      <c r="C284" t="s">
        <v>174</v>
      </c>
      <c r="E284" s="2" t="s">
        <v>0</v>
      </c>
      <c r="F284"/>
      <c r="G284"/>
      <c r="H284"/>
      <c r="I284"/>
      <c r="J284"/>
      <c r="K284"/>
      <c r="L284"/>
      <c r="M284"/>
      <c r="N284"/>
    </row>
    <row r="285" spans="1:14" ht="12">
      <c r="A285" s="9">
        <v>1</v>
      </c>
      <c r="B285" t="s">
        <v>333</v>
      </c>
      <c r="C285" t="s">
        <v>725</v>
      </c>
      <c r="E285" s="2" t="s">
        <v>0</v>
      </c>
      <c r="F285"/>
      <c r="G285"/>
      <c r="H285"/>
      <c r="I285"/>
      <c r="J285"/>
      <c r="K285"/>
      <c r="L285"/>
      <c r="M285"/>
      <c r="N285"/>
    </row>
    <row r="286" spans="1:14" ht="12">
      <c r="A286" s="9">
        <v>1</v>
      </c>
      <c r="B286" t="s">
        <v>449</v>
      </c>
      <c r="C286" t="s">
        <v>294</v>
      </c>
      <c r="E286" s="2" t="s">
        <v>0</v>
      </c>
      <c r="F286"/>
      <c r="G286"/>
      <c r="H286"/>
      <c r="I286"/>
      <c r="J286"/>
      <c r="K286"/>
      <c r="L286"/>
      <c r="M286"/>
      <c r="N286"/>
    </row>
    <row r="287" spans="1:14" ht="12">
      <c r="A287" s="9">
        <v>1</v>
      </c>
      <c r="B287" t="s">
        <v>886</v>
      </c>
      <c r="C287" t="s">
        <v>887</v>
      </c>
      <c r="E287" s="2" t="s">
        <v>0</v>
      </c>
      <c r="F287"/>
      <c r="G287"/>
      <c r="H287"/>
      <c r="I287"/>
      <c r="J287"/>
      <c r="K287"/>
      <c r="L287"/>
      <c r="M287"/>
      <c r="N287"/>
    </row>
    <row r="288" spans="1:14" ht="12">
      <c r="A288" s="9">
        <v>1</v>
      </c>
      <c r="B288" t="s">
        <v>413</v>
      </c>
      <c r="C288" t="s">
        <v>280</v>
      </c>
      <c r="E288" s="2" t="s">
        <v>0</v>
      </c>
      <c r="F288"/>
      <c r="G288"/>
      <c r="H288"/>
      <c r="I288"/>
      <c r="J288"/>
      <c r="K288"/>
      <c r="L288"/>
      <c r="M288"/>
      <c r="N288"/>
    </row>
    <row r="289" spans="1:14" ht="12">
      <c r="A289" s="9">
        <v>1</v>
      </c>
      <c r="B289" t="s">
        <v>395</v>
      </c>
      <c r="C289" t="s">
        <v>614</v>
      </c>
      <c r="E289" s="2" t="s">
        <v>0</v>
      </c>
      <c r="F289"/>
      <c r="G289"/>
      <c r="H289"/>
      <c r="I289"/>
      <c r="J289"/>
      <c r="K289"/>
      <c r="L289"/>
      <c r="M289"/>
      <c r="N289"/>
    </row>
    <row r="290" spans="1:14" ht="12">
      <c r="A290" s="9">
        <v>1</v>
      </c>
      <c r="B290" t="s">
        <v>428</v>
      </c>
      <c r="C290" t="s">
        <v>724</v>
      </c>
      <c r="E290" s="2" t="s">
        <v>0</v>
      </c>
      <c r="F290"/>
      <c r="G290"/>
      <c r="H290"/>
      <c r="I290"/>
      <c r="J290"/>
      <c r="K290"/>
      <c r="L290"/>
      <c r="M290"/>
      <c r="N290"/>
    </row>
    <row r="291" spans="1:14" ht="12">
      <c r="A291" s="9">
        <v>1</v>
      </c>
      <c r="B291" t="s">
        <v>22</v>
      </c>
      <c r="C291" t="s">
        <v>424</v>
      </c>
      <c r="E291" s="2" t="s">
        <v>0</v>
      </c>
      <c r="F291"/>
      <c r="G291"/>
      <c r="H291"/>
      <c r="I291"/>
      <c r="J291"/>
      <c r="K291"/>
      <c r="L291"/>
      <c r="M291"/>
      <c r="N291"/>
    </row>
    <row r="292" spans="1:14" ht="12">
      <c r="A292" s="9">
        <v>1</v>
      </c>
      <c r="B292" t="s">
        <v>717</v>
      </c>
      <c r="C292" t="s">
        <v>448</v>
      </c>
      <c r="E292" s="2" t="s">
        <v>0</v>
      </c>
      <c r="F292"/>
      <c r="G292"/>
      <c r="H292"/>
      <c r="I292"/>
      <c r="J292"/>
      <c r="K292"/>
      <c r="L292"/>
      <c r="M292"/>
      <c r="N292"/>
    </row>
    <row r="293" spans="1:14" ht="12">
      <c r="A293" s="9">
        <v>1</v>
      </c>
      <c r="B293" t="s">
        <v>273</v>
      </c>
      <c r="C293" t="s">
        <v>179</v>
      </c>
      <c r="E293" s="2" t="s">
        <v>0</v>
      </c>
      <c r="F293"/>
      <c r="G293"/>
      <c r="H293"/>
      <c r="I293"/>
      <c r="J293"/>
      <c r="K293"/>
      <c r="L293"/>
      <c r="M293"/>
      <c r="N293"/>
    </row>
    <row r="294" spans="1:14" ht="12">
      <c r="A294" s="9">
        <v>1</v>
      </c>
      <c r="B294" t="s">
        <v>605</v>
      </c>
      <c r="C294" t="s">
        <v>299</v>
      </c>
      <c r="E294" s="2" t="s">
        <v>0</v>
      </c>
      <c r="F294"/>
      <c r="G294"/>
      <c r="H294"/>
      <c r="I294"/>
      <c r="J294"/>
      <c r="K294"/>
      <c r="L294"/>
      <c r="M294"/>
      <c r="N294"/>
    </row>
    <row r="295" spans="1:14" ht="12">
      <c r="A295" s="9">
        <v>1</v>
      </c>
      <c r="B295" t="s">
        <v>533</v>
      </c>
      <c r="C295" t="s">
        <v>534</v>
      </c>
      <c r="E295" s="2" t="s">
        <v>0</v>
      </c>
      <c r="F295"/>
      <c r="G295"/>
      <c r="H295"/>
      <c r="I295"/>
      <c r="J295"/>
      <c r="K295"/>
      <c r="L295"/>
      <c r="M295"/>
      <c r="N295"/>
    </row>
    <row r="296" spans="1:14" ht="12">
      <c r="A296" s="9">
        <v>1</v>
      </c>
      <c r="B296" t="s">
        <v>14</v>
      </c>
      <c r="C296" t="s">
        <v>722</v>
      </c>
      <c r="E296" s="2" t="s">
        <v>0</v>
      </c>
      <c r="F296"/>
      <c r="G296"/>
      <c r="H296"/>
      <c r="I296"/>
      <c r="J296"/>
      <c r="K296"/>
      <c r="L296"/>
      <c r="M296"/>
      <c r="N296"/>
    </row>
    <row r="297" spans="1:14" ht="12">
      <c r="A297" s="9">
        <v>1</v>
      </c>
      <c r="B297" t="s">
        <v>385</v>
      </c>
      <c r="C297" t="s">
        <v>75</v>
      </c>
      <c r="E297" s="2" t="s">
        <v>0</v>
      </c>
      <c r="F297"/>
      <c r="G297"/>
      <c r="H297"/>
      <c r="I297"/>
      <c r="J297"/>
      <c r="K297"/>
      <c r="L297"/>
      <c r="M297"/>
      <c r="N297"/>
    </row>
    <row r="298" spans="1:14" ht="12">
      <c r="A298" s="9">
        <v>1</v>
      </c>
      <c r="B298" t="s">
        <v>632</v>
      </c>
      <c r="C298" t="s">
        <v>633</v>
      </c>
      <c r="E298" s="2" t="s">
        <v>0</v>
      </c>
      <c r="F298"/>
      <c r="G298"/>
      <c r="H298"/>
      <c r="I298"/>
      <c r="J298"/>
      <c r="K298"/>
      <c r="L298"/>
      <c r="M298"/>
      <c r="N298"/>
    </row>
    <row r="299" spans="1:14" ht="12">
      <c r="A299" s="9">
        <v>1</v>
      </c>
      <c r="B299" t="s">
        <v>881</v>
      </c>
      <c r="C299" t="s">
        <v>24</v>
      </c>
      <c r="E299" s="2" t="s">
        <v>0</v>
      </c>
      <c r="F299"/>
      <c r="G299"/>
      <c r="H299"/>
      <c r="I299"/>
      <c r="J299"/>
      <c r="K299"/>
      <c r="L299"/>
      <c r="M299"/>
      <c r="N299"/>
    </row>
    <row r="300" spans="1:14" ht="12">
      <c r="A300" s="9">
        <v>1</v>
      </c>
      <c r="B300" t="s">
        <v>573</v>
      </c>
      <c r="C300" t="s">
        <v>241</v>
      </c>
      <c r="E300" s="2" t="s">
        <v>0</v>
      </c>
      <c r="F300"/>
      <c r="G300"/>
      <c r="H300"/>
      <c r="I300"/>
      <c r="J300"/>
      <c r="K300"/>
      <c r="L300"/>
      <c r="M300"/>
      <c r="N300"/>
    </row>
    <row r="301" spans="1:14" ht="12">
      <c r="A301" s="9">
        <v>1</v>
      </c>
      <c r="B301" t="s">
        <v>741</v>
      </c>
      <c r="C301" t="s">
        <v>318</v>
      </c>
      <c r="E301" s="2" t="s">
        <v>0</v>
      </c>
      <c r="F301"/>
      <c r="G301"/>
      <c r="H301"/>
      <c r="I301"/>
      <c r="J301"/>
      <c r="K301"/>
      <c r="L301"/>
      <c r="M301"/>
      <c r="N301"/>
    </row>
    <row r="302" spans="1:14" ht="12">
      <c r="A302" s="9">
        <v>1</v>
      </c>
      <c r="B302" t="s">
        <v>357</v>
      </c>
      <c r="C302" t="s">
        <v>358</v>
      </c>
      <c r="D302" s="7" t="s">
        <v>756</v>
      </c>
      <c r="E302" s="2" t="s">
        <v>321</v>
      </c>
      <c r="F302" s="2">
        <v>27</v>
      </c>
      <c r="G302" s="2">
        <v>65</v>
      </c>
      <c r="H302" s="2">
        <v>124</v>
      </c>
      <c r="I302" s="2">
        <v>0</v>
      </c>
      <c r="J302" s="2">
        <v>33</v>
      </c>
      <c r="K302" s="2">
        <v>35</v>
      </c>
      <c r="L302" s="2">
        <v>3</v>
      </c>
      <c r="M302" s="2">
        <v>10</v>
      </c>
      <c r="N302" s="6">
        <f aca="true" t="shared" si="15" ref="N302:N323">SUM(F302:M302)</f>
        <v>297</v>
      </c>
    </row>
    <row r="303" spans="1:14" ht="12">
      <c r="A303" s="9">
        <v>1</v>
      </c>
      <c r="B303" t="s">
        <v>417</v>
      </c>
      <c r="C303" t="s">
        <v>210</v>
      </c>
      <c r="D303" s="7" t="s">
        <v>757</v>
      </c>
      <c r="E303" s="2" t="s">
        <v>321</v>
      </c>
      <c r="F303" s="2">
        <v>27</v>
      </c>
      <c r="G303" s="2">
        <v>65</v>
      </c>
      <c r="H303" s="2">
        <v>124</v>
      </c>
      <c r="I303" s="2">
        <v>0</v>
      </c>
      <c r="J303" s="2">
        <v>33</v>
      </c>
      <c r="K303" s="2">
        <v>35</v>
      </c>
      <c r="L303" s="2">
        <v>3</v>
      </c>
      <c r="M303" s="2">
        <v>10</v>
      </c>
      <c r="N303" s="6">
        <f t="shared" si="15"/>
        <v>297</v>
      </c>
    </row>
    <row r="304" spans="1:14" ht="12">
      <c r="A304" s="9">
        <v>1</v>
      </c>
      <c r="B304" t="s">
        <v>477</v>
      </c>
      <c r="C304" t="s">
        <v>478</v>
      </c>
      <c r="D304" s="7" t="s">
        <v>757</v>
      </c>
      <c r="E304" s="2" t="s">
        <v>321</v>
      </c>
      <c r="F304" s="2">
        <v>27</v>
      </c>
      <c r="G304" s="2">
        <v>65</v>
      </c>
      <c r="H304" s="2">
        <v>62</v>
      </c>
      <c r="I304" s="2">
        <v>23</v>
      </c>
      <c r="J304" s="2">
        <v>15</v>
      </c>
      <c r="K304" s="2">
        <v>35</v>
      </c>
      <c r="L304" s="2">
        <v>3</v>
      </c>
      <c r="M304" s="2">
        <v>21</v>
      </c>
      <c r="N304" s="6">
        <f t="shared" si="15"/>
        <v>251</v>
      </c>
    </row>
    <row r="305" spans="1:14" ht="12">
      <c r="A305" s="9">
        <v>1</v>
      </c>
      <c r="B305" t="s">
        <v>733</v>
      </c>
      <c r="C305" t="s">
        <v>734</v>
      </c>
      <c r="D305" s="7" t="s">
        <v>757</v>
      </c>
      <c r="E305" s="2" t="s">
        <v>321</v>
      </c>
      <c r="F305" s="2">
        <v>27</v>
      </c>
      <c r="G305" s="2">
        <v>65</v>
      </c>
      <c r="H305" s="2">
        <v>62</v>
      </c>
      <c r="I305" s="2">
        <v>23</v>
      </c>
      <c r="J305" s="2">
        <v>33</v>
      </c>
      <c r="K305" s="2">
        <v>35</v>
      </c>
      <c r="L305" s="2">
        <v>3</v>
      </c>
      <c r="M305" s="2">
        <v>21</v>
      </c>
      <c r="N305" s="6">
        <f t="shared" si="15"/>
        <v>269</v>
      </c>
    </row>
    <row r="306" spans="1:14" ht="12">
      <c r="A306" s="9">
        <v>1</v>
      </c>
      <c r="B306" t="s">
        <v>461</v>
      </c>
      <c r="C306" t="s">
        <v>319</v>
      </c>
      <c r="D306" s="7" t="s">
        <v>63</v>
      </c>
      <c r="E306" s="2" t="s">
        <v>321</v>
      </c>
      <c r="F306" s="2">
        <v>27</v>
      </c>
      <c r="G306" s="2">
        <v>65</v>
      </c>
      <c r="H306" s="2">
        <v>62</v>
      </c>
      <c r="I306" s="2">
        <v>0</v>
      </c>
      <c r="J306" s="2">
        <v>15</v>
      </c>
      <c r="K306" s="2">
        <v>35</v>
      </c>
      <c r="L306" s="2">
        <v>3</v>
      </c>
      <c r="M306" s="2">
        <v>10</v>
      </c>
      <c r="N306" s="6">
        <f t="shared" si="15"/>
        <v>217</v>
      </c>
    </row>
    <row r="307" spans="1:14" ht="12">
      <c r="A307" s="9">
        <v>1</v>
      </c>
      <c r="B307" t="s">
        <v>39</v>
      </c>
      <c r="C307" t="s">
        <v>75</v>
      </c>
      <c r="D307" s="7" t="s">
        <v>63</v>
      </c>
      <c r="E307" s="2" t="s">
        <v>321</v>
      </c>
      <c r="F307" s="2">
        <v>27</v>
      </c>
      <c r="G307" s="2">
        <v>65</v>
      </c>
      <c r="H307" s="2">
        <v>62</v>
      </c>
      <c r="I307" s="2">
        <v>41</v>
      </c>
      <c r="J307" s="2">
        <v>33</v>
      </c>
      <c r="K307" s="2">
        <v>90</v>
      </c>
      <c r="L307" s="2">
        <v>3</v>
      </c>
      <c r="M307" s="2">
        <v>10</v>
      </c>
      <c r="N307" s="6">
        <f t="shared" si="15"/>
        <v>331</v>
      </c>
    </row>
    <row r="308" spans="1:14" ht="12">
      <c r="A308" s="9">
        <v>1</v>
      </c>
      <c r="B308" t="s">
        <v>410</v>
      </c>
      <c r="C308" t="s">
        <v>122</v>
      </c>
      <c r="D308" s="7" t="s">
        <v>63</v>
      </c>
      <c r="E308" s="2" t="s">
        <v>321</v>
      </c>
      <c r="F308" s="2">
        <v>27</v>
      </c>
      <c r="G308" s="2">
        <v>65</v>
      </c>
      <c r="H308" s="2">
        <v>124</v>
      </c>
      <c r="I308" s="2">
        <v>41</v>
      </c>
      <c r="J308" s="2">
        <v>33</v>
      </c>
      <c r="K308" s="2">
        <v>65</v>
      </c>
      <c r="L308" s="2">
        <v>3</v>
      </c>
      <c r="M308" s="2">
        <v>10</v>
      </c>
      <c r="N308" s="6">
        <f t="shared" si="15"/>
        <v>368</v>
      </c>
    </row>
    <row r="309" spans="1:14" ht="12">
      <c r="A309" s="9">
        <v>1</v>
      </c>
      <c r="B309" t="s">
        <v>22</v>
      </c>
      <c r="C309" t="s">
        <v>485</v>
      </c>
      <c r="D309" s="7" t="s">
        <v>63</v>
      </c>
      <c r="E309" s="2" t="s">
        <v>321</v>
      </c>
      <c r="F309" s="2">
        <v>27</v>
      </c>
      <c r="G309" s="2">
        <v>65</v>
      </c>
      <c r="H309" s="2">
        <v>124</v>
      </c>
      <c r="I309" s="2">
        <v>41</v>
      </c>
      <c r="J309" s="2">
        <v>33</v>
      </c>
      <c r="K309" s="2">
        <v>65</v>
      </c>
      <c r="L309" s="2">
        <v>3</v>
      </c>
      <c r="M309" s="2">
        <v>10</v>
      </c>
      <c r="N309" s="6">
        <f t="shared" si="15"/>
        <v>368</v>
      </c>
    </row>
    <row r="310" spans="1:14" ht="12">
      <c r="A310" s="9">
        <v>1</v>
      </c>
      <c r="B310" t="s">
        <v>702</v>
      </c>
      <c r="C310" t="s">
        <v>366</v>
      </c>
      <c r="D310" s="7" t="s">
        <v>63</v>
      </c>
      <c r="E310" s="2" t="s">
        <v>321</v>
      </c>
      <c r="F310" s="2">
        <v>27</v>
      </c>
      <c r="G310" s="2">
        <v>65</v>
      </c>
      <c r="H310" s="2">
        <v>62</v>
      </c>
      <c r="I310" s="2">
        <v>0</v>
      </c>
      <c r="J310" s="2">
        <v>15</v>
      </c>
      <c r="K310" s="2">
        <v>35</v>
      </c>
      <c r="L310" s="2">
        <v>3</v>
      </c>
      <c r="M310" s="2">
        <v>10</v>
      </c>
      <c r="N310" s="6">
        <f t="shared" si="15"/>
        <v>217</v>
      </c>
    </row>
    <row r="311" spans="1:14" ht="12">
      <c r="A311" s="9">
        <v>1</v>
      </c>
      <c r="B311" t="s">
        <v>648</v>
      </c>
      <c r="C311" t="s">
        <v>729</v>
      </c>
      <c r="D311" s="7" t="s">
        <v>63</v>
      </c>
      <c r="E311" s="2" t="s">
        <v>321</v>
      </c>
      <c r="F311" s="2">
        <v>27</v>
      </c>
      <c r="G311" s="2">
        <v>65</v>
      </c>
      <c r="H311" s="2">
        <v>124</v>
      </c>
      <c r="I311" s="2">
        <v>77</v>
      </c>
      <c r="J311" s="2">
        <v>33</v>
      </c>
      <c r="K311" s="2">
        <v>65</v>
      </c>
      <c r="L311" s="2">
        <v>5</v>
      </c>
      <c r="M311" s="2">
        <v>10</v>
      </c>
      <c r="N311" s="6">
        <f t="shared" si="15"/>
        <v>406</v>
      </c>
    </row>
    <row r="312" spans="1:14" ht="12">
      <c r="A312" s="9">
        <v>1</v>
      </c>
      <c r="B312" t="s">
        <v>415</v>
      </c>
      <c r="C312" t="s">
        <v>941</v>
      </c>
      <c r="D312" s="7" t="s">
        <v>767</v>
      </c>
      <c r="E312" s="2" t="s">
        <v>321</v>
      </c>
      <c r="F312" s="2">
        <v>27</v>
      </c>
      <c r="G312" s="2">
        <v>65</v>
      </c>
      <c r="H312" s="2">
        <v>124</v>
      </c>
      <c r="I312" s="2">
        <v>118</v>
      </c>
      <c r="J312" s="2">
        <v>43</v>
      </c>
      <c r="K312" s="2">
        <v>65</v>
      </c>
      <c r="L312" s="2">
        <v>3</v>
      </c>
      <c r="M312" s="2">
        <v>10</v>
      </c>
      <c r="N312" s="6">
        <f t="shared" si="15"/>
        <v>455</v>
      </c>
    </row>
    <row r="313" spans="1:14" ht="12">
      <c r="A313" s="9">
        <v>1</v>
      </c>
      <c r="B313" t="s">
        <v>143</v>
      </c>
      <c r="C313" t="s">
        <v>238</v>
      </c>
      <c r="D313" s="7" t="s">
        <v>767</v>
      </c>
      <c r="E313" s="2" t="s">
        <v>321</v>
      </c>
      <c r="F313" s="2">
        <v>27</v>
      </c>
      <c r="G313" s="2">
        <v>65</v>
      </c>
      <c r="H313" s="2">
        <v>124</v>
      </c>
      <c r="I313" s="2">
        <v>23</v>
      </c>
      <c r="J313" s="2">
        <v>33</v>
      </c>
      <c r="K313" s="2">
        <v>35</v>
      </c>
      <c r="L313" s="2">
        <v>3</v>
      </c>
      <c r="M313" s="2">
        <v>10</v>
      </c>
      <c r="N313" s="6">
        <f t="shared" si="15"/>
        <v>320</v>
      </c>
    </row>
    <row r="314" spans="1:14" ht="12">
      <c r="A314" s="9">
        <v>1</v>
      </c>
      <c r="B314" t="s">
        <v>282</v>
      </c>
      <c r="C314" t="s">
        <v>320</v>
      </c>
      <c r="D314" s="7" t="s">
        <v>758</v>
      </c>
      <c r="E314" s="2" t="s">
        <v>321</v>
      </c>
      <c r="F314" s="2">
        <v>27</v>
      </c>
      <c r="G314" s="2">
        <v>65</v>
      </c>
      <c r="H314" s="2">
        <v>124</v>
      </c>
      <c r="I314" s="2">
        <v>59</v>
      </c>
      <c r="J314" s="2">
        <v>33</v>
      </c>
      <c r="K314" s="2">
        <v>65</v>
      </c>
      <c r="L314" s="2">
        <v>3</v>
      </c>
      <c r="M314" s="2">
        <v>10</v>
      </c>
      <c r="N314" s="6">
        <f t="shared" si="15"/>
        <v>386</v>
      </c>
    </row>
    <row r="315" spans="1:14" ht="12">
      <c r="A315" s="9">
        <v>1</v>
      </c>
      <c r="B315" t="s">
        <v>223</v>
      </c>
      <c r="C315" t="s">
        <v>224</v>
      </c>
      <c r="D315" s="7" t="s">
        <v>763</v>
      </c>
      <c r="E315" s="2" t="s">
        <v>321</v>
      </c>
      <c r="F315" s="2">
        <v>27</v>
      </c>
      <c r="G315" s="2">
        <v>65</v>
      </c>
      <c r="H315" s="2">
        <v>62</v>
      </c>
      <c r="I315" s="2">
        <v>0</v>
      </c>
      <c r="J315" s="2">
        <v>15</v>
      </c>
      <c r="K315" s="2">
        <v>65</v>
      </c>
      <c r="L315" s="2">
        <v>3</v>
      </c>
      <c r="M315" s="2">
        <v>10</v>
      </c>
      <c r="N315" s="6">
        <f t="shared" si="15"/>
        <v>247</v>
      </c>
    </row>
    <row r="316" spans="1:14" ht="12">
      <c r="A316" s="9">
        <v>1</v>
      </c>
      <c r="B316" t="s">
        <v>143</v>
      </c>
      <c r="C316" t="s">
        <v>378</v>
      </c>
      <c r="D316" s="7" t="s">
        <v>1053</v>
      </c>
      <c r="E316" s="2" t="s">
        <v>321</v>
      </c>
      <c r="F316" s="2">
        <v>27</v>
      </c>
      <c r="G316" s="2">
        <v>65</v>
      </c>
      <c r="H316" s="2">
        <v>62</v>
      </c>
      <c r="I316" s="2">
        <v>59</v>
      </c>
      <c r="J316" s="2">
        <v>33</v>
      </c>
      <c r="K316" s="2">
        <v>65</v>
      </c>
      <c r="L316" s="2">
        <v>3</v>
      </c>
      <c r="M316" s="2">
        <v>10</v>
      </c>
      <c r="N316" s="6">
        <f t="shared" si="15"/>
        <v>324</v>
      </c>
    </row>
    <row r="317" spans="1:14" ht="12">
      <c r="A317" s="9">
        <v>1</v>
      </c>
      <c r="B317" t="s">
        <v>373</v>
      </c>
      <c r="C317" t="s">
        <v>249</v>
      </c>
      <c r="D317" s="7" t="s">
        <v>754</v>
      </c>
      <c r="E317" s="2" t="s">
        <v>321</v>
      </c>
      <c r="F317" s="2">
        <v>27</v>
      </c>
      <c r="G317" s="2">
        <v>65</v>
      </c>
      <c r="H317" s="2">
        <v>124</v>
      </c>
      <c r="I317" s="2">
        <v>0</v>
      </c>
      <c r="J317" s="2">
        <v>33</v>
      </c>
      <c r="K317" s="2">
        <v>65</v>
      </c>
      <c r="L317" s="2">
        <v>3</v>
      </c>
      <c r="M317" s="2">
        <v>10</v>
      </c>
      <c r="N317" s="6">
        <f t="shared" si="15"/>
        <v>327</v>
      </c>
    </row>
    <row r="318" spans="1:14" ht="12">
      <c r="A318" s="9">
        <v>1</v>
      </c>
      <c r="B318" t="s">
        <v>17</v>
      </c>
      <c r="C318" t="s">
        <v>896</v>
      </c>
      <c r="D318" s="7" t="s">
        <v>754</v>
      </c>
      <c r="E318" s="2" t="s">
        <v>321</v>
      </c>
      <c r="F318" s="2">
        <v>27</v>
      </c>
      <c r="G318" s="2">
        <v>65</v>
      </c>
      <c r="H318" s="2">
        <v>62</v>
      </c>
      <c r="I318" s="2">
        <v>23</v>
      </c>
      <c r="J318" s="2">
        <v>33</v>
      </c>
      <c r="K318" s="2">
        <v>65</v>
      </c>
      <c r="L318" s="2">
        <v>3</v>
      </c>
      <c r="M318" s="2">
        <v>10</v>
      </c>
      <c r="N318" s="6">
        <f t="shared" si="15"/>
        <v>288</v>
      </c>
    </row>
    <row r="319" spans="1:14" ht="12">
      <c r="A319" s="9">
        <v>1</v>
      </c>
      <c r="B319" t="s">
        <v>425</v>
      </c>
      <c r="C319" t="s">
        <v>918</v>
      </c>
      <c r="D319" s="7" t="s">
        <v>751</v>
      </c>
      <c r="E319" s="2" t="s">
        <v>321</v>
      </c>
      <c r="F319" s="2">
        <v>27</v>
      </c>
      <c r="G319" s="2">
        <v>65</v>
      </c>
      <c r="H319" s="2">
        <v>62</v>
      </c>
      <c r="I319" s="2">
        <v>0</v>
      </c>
      <c r="J319" s="2">
        <v>33</v>
      </c>
      <c r="K319" s="2">
        <v>65</v>
      </c>
      <c r="L319" s="2">
        <v>3</v>
      </c>
      <c r="M319" s="2">
        <v>10</v>
      </c>
      <c r="N319" s="6">
        <f t="shared" si="15"/>
        <v>265</v>
      </c>
    </row>
    <row r="320" spans="1:14" ht="12">
      <c r="A320" s="9">
        <v>1</v>
      </c>
      <c r="B320" t="s">
        <v>376</v>
      </c>
      <c r="C320" t="s">
        <v>374</v>
      </c>
      <c r="D320" s="7" t="s">
        <v>751</v>
      </c>
      <c r="E320" s="2" t="s">
        <v>321</v>
      </c>
      <c r="F320" s="2">
        <v>27</v>
      </c>
      <c r="G320" s="2">
        <v>65</v>
      </c>
      <c r="H320" s="2">
        <v>62</v>
      </c>
      <c r="I320" s="2">
        <v>0</v>
      </c>
      <c r="J320" s="2">
        <v>15</v>
      </c>
      <c r="K320" s="2">
        <v>35</v>
      </c>
      <c r="L320" s="2">
        <v>3</v>
      </c>
      <c r="M320" s="2">
        <v>10</v>
      </c>
      <c r="N320" s="6">
        <f t="shared" si="15"/>
        <v>217</v>
      </c>
    </row>
    <row r="321" spans="1:14" ht="12">
      <c r="A321" s="9">
        <v>1</v>
      </c>
      <c r="B321" t="s">
        <v>129</v>
      </c>
      <c r="C321" t="s">
        <v>552</v>
      </c>
      <c r="D321" s="7" t="s">
        <v>751</v>
      </c>
      <c r="E321" s="2" t="s">
        <v>321</v>
      </c>
      <c r="F321" s="2">
        <v>27</v>
      </c>
      <c r="G321" s="2">
        <v>65</v>
      </c>
      <c r="H321" s="2">
        <v>124</v>
      </c>
      <c r="I321" s="2">
        <v>0</v>
      </c>
      <c r="J321" s="2">
        <v>33</v>
      </c>
      <c r="K321" s="2">
        <v>90</v>
      </c>
      <c r="L321" s="2">
        <v>3</v>
      </c>
      <c r="M321" s="2">
        <v>30</v>
      </c>
      <c r="N321" s="6">
        <f t="shared" si="15"/>
        <v>372</v>
      </c>
    </row>
    <row r="322" spans="1:14" ht="12">
      <c r="A322" s="9">
        <v>1</v>
      </c>
      <c r="B322" t="s">
        <v>236</v>
      </c>
      <c r="C322" t="s">
        <v>406</v>
      </c>
      <c r="D322" s="7" t="s">
        <v>751</v>
      </c>
      <c r="E322" s="2" t="s">
        <v>321</v>
      </c>
      <c r="F322" s="2">
        <v>27</v>
      </c>
      <c r="G322" s="2">
        <v>65</v>
      </c>
      <c r="H322" s="2">
        <v>124</v>
      </c>
      <c r="I322" s="2">
        <v>0</v>
      </c>
      <c r="J322" s="2">
        <v>43</v>
      </c>
      <c r="K322" s="2">
        <v>90</v>
      </c>
      <c r="L322" s="2">
        <v>3</v>
      </c>
      <c r="M322" s="2">
        <v>21</v>
      </c>
      <c r="N322" s="6">
        <f t="shared" si="15"/>
        <v>373</v>
      </c>
    </row>
    <row r="323" spans="1:14" ht="12">
      <c r="A323" s="9">
        <v>1</v>
      </c>
      <c r="B323" t="s">
        <v>705</v>
      </c>
      <c r="C323" t="s">
        <v>416</v>
      </c>
      <c r="D323" s="7" t="s">
        <v>751</v>
      </c>
      <c r="E323" s="2" t="s">
        <v>321</v>
      </c>
      <c r="F323" s="2">
        <v>27</v>
      </c>
      <c r="G323" s="2">
        <v>65</v>
      </c>
      <c r="H323" s="2">
        <v>124</v>
      </c>
      <c r="I323" s="2">
        <v>41</v>
      </c>
      <c r="J323" s="2">
        <v>33</v>
      </c>
      <c r="K323" s="2">
        <v>65</v>
      </c>
      <c r="L323" s="2">
        <v>5</v>
      </c>
      <c r="M323" s="2">
        <v>10</v>
      </c>
      <c r="N323" s="6">
        <f t="shared" si="15"/>
        <v>370</v>
      </c>
    </row>
    <row r="324" spans="1:14" ht="12">
      <c r="A324" s="9">
        <v>1</v>
      </c>
      <c r="B324" t="s">
        <v>719</v>
      </c>
      <c r="C324" t="s">
        <v>38</v>
      </c>
      <c r="E324" s="2" t="s">
        <v>321</v>
      </c>
      <c r="F324"/>
      <c r="G324"/>
      <c r="H324"/>
      <c r="I324"/>
      <c r="J324"/>
      <c r="K324"/>
      <c r="L324"/>
      <c r="M324"/>
      <c r="N324"/>
    </row>
    <row r="325" spans="1:14" ht="12">
      <c r="A325" s="9">
        <v>1</v>
      </c>
      <c r="B325" t="s">
        <v>563</v>
      </c>
      <c r="C325" t="s">
        <v>435</v>
      </c>
      <c r="E325" s="2" t="s">
        <v>321</v>
      </c>
      <c r="F325"/>
      <c r="G325"/>
      <c r="H325"/>
      <c r="I325"/>
      <c r="J325"/>
      <c r="K325"/>
      <c r="L325"/>
      <c r="M325"/>
      <c r="N325"/>
    </row>
    <row r="326" spans="1:14" ht="12">
      <c r="A326" s="9">
        <v>1</v>
      </c>
      <c r="B326" t="s">
        <v>639</v>
      </c>
      <c r="C326" t="s">
        <v>400</v>
      </c>
      <c r="E326" s="2" t="s">
        <v>321</v>
      </c>
      <c r="F326"/>
      <c r="G326"/>
      <c r="H326"/>
      <c r="I326"/>
      <c r="J326"/>
      <c r="K326"/>
      <c r="L326"/>
      <c r="M326"/>
      <c r="N326"/>
    </row>
    <row r="327" spans="1:14" ht="12">
      <c r="A327" s="9">
        <v>1</v>
      </c>
      <c r="B327" t="s">
        <v>34</v>
      </c>
      <c r="C327" t="s">
        <v>506</v>
      </c>
      <c r="E327" s="2" t="s">
        <v>321</v>
      </c>
      <c r="F327"/>
      <c r="G327"/>
      <c r="H327"/>
      <c r="I327"/>
      <c r="J327"/>
      <c r="K327"/>
      <c r="L327"/>
      <c r="M327"/>
      <c r="N327"/>
    </row>
    <row r="328" spans="1:14" ht="12">
      <c r="A328" s="9">
        <v>1</v>
      </c>
      <c r="B328" t="s">
        <v>1013</v>
      </c>
      <c r="C328" t="s">
        <v>1014</v>
      </c>
      <c r="D328" s="7" t="s">
        <v>1015</v>
      </c>
      <c r="E328" s="2" t="s">
        <v>1016</v>
      </c>
      <c r="F328" s="2">
        <v>27</v>
      </c>
      <c r="G328" s="2">
        <v>65</v>
      </c>
      <c r="H328" s="2">
        <v>124</v>
      </c>
      <c r="I328" s="2">
        <v>95</v>
      </c>
      <c r="J328" s="2">
        <v>33</v>
      </c>
      <c r="K328" s="2">
        <v>65</v>
      </c>
      <c r="L328" s="2">
        <v>5</v>
      </c>
      <c r="M328" s="2">
        <v>10</v>
      </c>
      <c r="N328" s="6">
        <f>SUM(F328:M328)</f>
        <v>424</v>
      </c>
    </row>
    <row r="329" spans="1:14" ht="12">
      <c r="A329" s="9">
        <v>1</v>
      </c>
      <c r="B329" t="s">
        <v>129</v>
      </c>
      <c r="C329" t="s">
        <v>610</v>
      </c>
      <c r="E329" s="2" t="s">
        <v>242</v>
      </c>
      <c r="F329"/>
      <c r="G329"/>
      <c r="H329"/>
      <c r="I329"/>
      <c r="J329"/>
      <c r="K329"/>
      <c r="L329"/>
      <c r="M329"/>
      <c r="N329"/>
    </row>
    <row r="330" spans="1:14" ht="12">
      <c r="A330" s="9">
        <v>1</v>
      </c>
      <c r="B330" t="s">
        <v>684</v>
      </c>
      <c r="C330" t="s">
        <v>161</v>
      </c>
      <c r="E330" s="2" t="s">
        <v>242</v>
      </c>
      <c r="F330"/>
      <c r="G330"/>
      <c r="H330"/>
      <c r="I330"/>
      <c r="J330"/>
      <c r="K330"/>
      <c r="L330"/>
      <c r="M330"/>
      <c r="N330"/>
    </row>
    <row r="331" spans="1:14" ht="12">
      <c r="A331" s="9">
        <v>1</v>
      </c>
      <c r="B331" t="s">
        <v>925</v>
      </c>
      <c r="C331" t="s">
        <v>649</v>
      </c>
      <c r="E331" s="2" t="s">
        <v>242</v>
      </c>
      <c r="F331"/>
      <c r="G331"/>
      <c r="H331"/>
      <c r="I331"/>
      <c r="J331"/>
      <c r="K331"/>
      <c r="L331"/>
      <c r="M331"/>
      <c r="N331"/>
    </row>
    <row r="332" spans="1:14" ht="12">
      <c r="A332" s="9">
        <v>1</v>
      </c>
      <c r="B332" t="s">
        <v>288</v>
      </c>
      <c r="C332" t="s">
        <v>241</v>
      </c>
      <c r="E332" s="2" t="s">
        <v>242</v>
      </c>
      <c r="F332"/>
      <c r="G332"/>
      <c r="H332"/>
      <c r="I332"/>
      <c r="J332"/>
      <c r="K332"/>
      <c r="L332"/>
      <c r="M332"/>
      <c r="N332"/>
    </row>
    <row r="333" spans="1:14" ht="12">
      <c r="A333" s="9">
        <v>1</v>
      </c>
      <c r="B333" t="s">
        <v>642</v>
      </c>
      <c r="C333" t="s">
        <v>480</v>
      </c>
      <c r="D333" s="7" t="s">
        <v>746</v>
      </c>
      <c r="E333" s="2" t="s">
        <v>158</v>
      </c>
      <c r="F333" s="2">
        <v>27</v>
      </c>
      <c r="G333" s="2">
        <v>65</v>
      </c>
      <c r="H333" s="2">
        <v>124</v>
      </c>
      <c r="I333" s="2">
        <v>0</v>
      </c>
      <c r="J333" s="2">
        <v>33</v>
      </c>
      <c r="K333" s="2">
        <v>65</v>
      </c>
      <c r="L333" s="2">
        <v>3</v>
      </c>
      <c r="M333" s="2">
        <v>21</v>
      </c>
      <c r="N333" s="6">
        <f>SUM(F333:M333)</f>
        <v>338</v>
      </c>
    </row>
    <row r="334" spans="1:14" ht="12">
      <c r="A334" s="9">
        <v>1</v>
      </c>
      <c r="B334" t="s">
        <v>742</v>
      </c>
      <c r="C334" t="s">
        <v>743</v>
      </c>
      <c r="D334" s="7" t="s">
        <v>958</v>
      </c>
      <c r="E334" s="2" t="s">
        <v>158</v>
      </c>
      <c r="F334" s="2">
        <v>27</v>
      </c>
      <c r="G334" s="2">
        <v>65</v>
      </c>
      <c r="H334" s="2">
        <v>124</v>
      </c>
      <c r="I334" s="2">
        <v>59</v>
      </c>
      <c r="J334" s="2">
        <v>33</v>
      </c>
      <c r="K334" s="2">
        <v>65</v>
      </c>
      <c r="L334" s="2">
        <v>3</v>
      </c>
      <c r="M334" s="2">
        <v>10</v>
      </c>
      <c r="N334" s="6">
        <f>SUM(F334:M334)</f>
        <v>386</v>
      </c>
    </row>
    <row r="335" spans="1:14" ht="12">
      <c r="A335" s="9">
        <v>1</v>
      </c>
      <c r="B335" t="s">
        <v>903</v>
      </c>
      <c r="C335" t="s">
        <v>555</v>
      </c>
      <c r="D335" s="7" t="s">
        <v>864</v>
      </c>
      <c r="E335" s="2" t="s">
        <v>158</v>
      </c>
      <c r="F335" s="2">
        <v>27</v>
      </c>
      <c r="G335" s="2">
        <v>65</v>
      </c>
      <c r="H335" s="2">
        <v>124</v>
      </c>
      <c r="I335" s="2">
        <v>118</v>
      </c>
      <c r="J335" s="2">
        <v>43</v>
      </c>
      <c r="K335" s="2">
        <v>90</v>
      </c>
      <c r="L335" s="2">
        <v>5</v>
      </c>
      <c r="M335" s="2">
        <v>21</v>
      </c>
      <c r="N335" s="6">
        <f>SUM(F335:M335)</f>
        <v>493</v>
      </c>
    </row>
    <row r="336" spans="1:14" ht="12">
      <c r="A336" s="9">
        <v>1</v>
      </c>
      <c r="B336" t="s">
        <v>127</v>
      </c>
      <c r="C336" t="s">
        <v>83</v>
      </c>
      <c r="D336" s="7" t="s">
        <v>949</v>
      </c>
      <c r="E336" s="2" t="s">
        <v>158</v>
      </c>
      <c r="F336" s="2">
        <v>27</v>
      </c>
      <c r="G336" s="2">
        <v>65</v>
      </c>
      <c r="H336" s="2">
        <v>124</v>
      </c>
      <c r="I336" s="2">
        <v>95</v>
      </c>
      <c r="J336" s="2">
        <v>33</v>
      </c>
      <c r="K336" s="2">
        <v>65</v>
      </c>
      <c r="L336" s="2">
        <v>11</v>
      </c>
      <c r="M336" s="2">
        <v>21</v>
      </c>
      <c r="N336" s="6">
        <f>SUM(F336:M336)</f>
        <v>441</v>
      </c>
    </row>
    <row r="337" spans="1:14" ht="12">
      <c r="A337" s="9">
        <v>1</v>
      </c>
      <c r="B337" t="s">
        <v>665</v>
      </c>
      <c r="C337" t="s">
        <v>898</v>
      </c>
      <c r="D337" s="7" t="s">
        <v>596</v>
      </c>
      <c r="E337" s="2" t="s">
        <v>158</v>
      </c>
      <c r="F337"/>
      <c r="G337"/>
      <c r="H337"/>
      <c r="I337"/>
      <c r="J337"/>
      <c r="K337"/>
      <c r="L337"/>
      <c r="M337"/>
      <c r="N337"/>
    </row>
    <row r="338" spans="1:14" ht="12">
      <c r="A338" s="9">
        <v>1</v>
      </c>
      <c r="B338" t="s">
        <v>185</v>
      </c>
      <c r="C338" t="s">
        <v>24</v>
      </c>
      <c r="D338" s="7" t="s">
        <v>587</v>
      </c>
      <c r="E338" s="2" t="s">
        <v>158</v>
      </c>
      <c r="F338" s="2">
        <v>27</v>
      </c>
      <c r="G338" s="2">
        <v>65</v>
      </c>
      <c r="H338" s="2">
        <v>124</v>
      </c>
      <c r="I338" s="2">
        <v>59</v>
      </c>
      <c r="J338" s="2">
        <v>33</v>
      </c>
      <c r="K338" s="2">
        <v>90</v>
      </c>
      <c r="L338" s="2">
        <v>3</v>
      </c>
      <c r="M338" s="2">
        <v>10</v>
      </c>
      <c r="N338" s="6">
        <f>SUM(F338:M338)</f>
        <v>411</v>
      </c>
    </row>
    <row r="339" spans="1:14" ht="12">
      <c r="A339" s="9">
        <v>1</v>
      </c>
      <c r="B339" t="s">
        <v>343</v>
      </c>
      <c r="C339" t="s">
        <v>344</v>
      </c>
      <c r="D339" s="7" t="s">
        <v>587</v>
      </c>
      <c r="E339" s="2" t="s">
        <v>158</v>
      </c>
      <c r="F339"/>
      <c r="G339"/>
      <c r="H339"/>
      <c r="I339"/>
      <c r="J339"/>
      <c r="K339"/>
      <c r="L339"/>
      <c r="M339"/>
      <c r="N339"/>
    </row>
    <row r="340" spans="1:14" ht="12">
      <c r="A340" s="9">
        <v>1</v>
      </c>
      <c r="B340" t="s">
        <v>432</v>
      </c>
      <c r="C340" t="s">
        <v>529</v>
      </c>
      <c r="D340" s="7" t="s">
        <v>863</v>
      </c>
      <c r="E340" s="2" t="s">
        <v>158</v>
      </c>
      <c r="F340" s="2">
        <v>27</v>
      </c>
      <c r="G340" s="2">
        <v>65</v>
      </c>
      <c r="H340" s="2">
        <v>217</v>
      </c>
      <c r="I340" s="2">
        <v>95</v>
      </c>
      <c r="J340" s="2">
        <v>33</v>
      </c>
      <c r="K340" s="2">
        <v>90</v>
      </c>
      <c r="L340" s="2">
        <v>5</v>
      </c>
      <c r="M340" s="2">
        <v>21</v>
      </c>
      <c r="N340" s="6">
        <f>SUM(F340:M340)</f>
        <v>553</v>
      </c>
    </row>
    <row r="341" spans="1:14" ht="12">
      <c r="A341" s="9">
        <v>1</v>
      </c>
      <c r="B341" t="s">
        <v>363</v>
      </c>
      <c r="C341" t="s">
        <v>145</v>
      </c>
      <c r="D341" s="7" t="s">
        <v>812</v>
      </c>
      <c r="E341" s="2" t="s">
        <v>158</v>
      </c>
      <c r="F341" s="2">
        <v>27</v>
      </c>
      <c r="G341" s="2">
        <v>65</v>
      </c>
      <c r="H341" s="2">
        <v>124</v>
      </c>
      <c r="I341" s="2">
        <v>59</v>
      </c>
      <c r="J341" s="2">
        <v>33</v>
      </c>
      <c r="K341" s="2">
        <v>65</v>
      </c>
      <c r="L341" s="2">
        <v>5</v>
      </c>
      <c r="M341" s="2">
        <v>21</v>
      </c>
      <c r="N341" s="6">
        <f>SUM(F341:M341)</f>
        <v>399</v>
      </c>
    </row>
    <row r="342" spans="1:14" ht="12">
      <c r="A342" s="9">
        <v>1</v>
      </c>
      <c r="B342" t="s">
        <v>351</v>
      </c>
      <c r="C342" t="s">
        <v>582</v>
      </c>
      <c r="D342" s="7" t="s">
        <v>598</v>
      </c>
      <c r="E342" s="2" t="s">
        <v>158</v>
      </c>
      <c r="F342"/>
      <c r="G342"/>
      <c r="H342"/>
      <c r="I342"/>
      <c r="J342"/>
      <c r="K342"/>
      <c r="L342"/>
      <c r="M342"/>
      <c r="N342"/>
    </row>
    <row r="343" spans="1:14" ht="12">
      <c r="A343" s="9">
        <v>1</v>
      </c>
      <c r="B343" t="s">
        <v>247</v>
      </c>
      <c r="C343" t="s">
        <v>29</v>
      </c>
      <c r="D343" s="7" t="s">
        <v>823</v>
      </c>
      <c r="E343" s="2" t="s">
        <v>158</v>
      </c>
      <c r="F343" s="2">
        <v>27</v>
      </c>
      <c r="G343" s="2">
        <v>65</v>
      </c>
      <c r="H343" s="2">
        <v>217</v>
      </c>
      <c r="I343" s="2">
        <v>77</v>
      </c>
      <c r="J343" s="2">
        <v>43</v>
      </c>
      <c r="K343" s="2">
        <v>65</v>
      </c>
      <c r="L343" s="2">
        <v>5</v>
      </c>
      <c r="M343" s="2">
        <v>10</v>
      </c>
      <c r="N343" s="6">
        <f aca="true" t="shared" si="16" ref="N343:N348">SUM(F343:M343)</f>
        <v>509</v>
      </c>
    </row>
    <row r="344" spans="1:14" ht="12">
      <c r="A344" s="9">
        <v>1</v>
      </c>
      <c r="B344" t="s">
        <v>222</v>
      </c>
      <c r="C344" t="s">
        <v>892</v>
      </c>
      <c r="D344" s="7" t="s">
        <v>820</v>
      </c>
      <c r="E344" s="2" t="s">
        <v>158</v>
      </c>
      <c r="F344" s="2">
        <v>27</v>
      </c>
      <c r="G344" s="2">
        <v>65</v>
      </c>
      <c r="H344" s="2">
        <v>217</v>
      </c>
      <c r="I344" s="2">
        <v>95</v>
      </c>
      <c r="J344" s="2">
        <v>43</v>
      </c>
      <c r="K344" s="2">
        <v>90</v>
      </c>
      <c r="L344" s="2">
        <v>16</v>
      </c>
      <c r="M344" s="2">
        <v>10</v>
      </c>
      <c r="N344" s="6">
        <f t="shared" si="16"/>
        <v>563</v>
      </c>
    </row>
    <row r="345" spans="1:14" ht="12">
      <c r="A345" s="9">
        <v>1</v>
      </c>
      <c r="B345" t="s">
        <v>10</v>
      </c>
      <c r="C345" t="s">
        <v>479</v>
      </c>
      <c r="D345" s="7" t="s">
        <v>588</v>
      </c>
      <c r="E345" s="2" t="s">
        <v>158</v>
      </c>
      <c r="F345" s="2">
        <v>27</v>
      </c>
      <c r="G345" s="2">
        <v>90</v>
      </c>
      <c r="H345" s="2">
        <v>217</v>
      </c>
      <c r="I345" s="2">
        <v>59</v>
      </c>
      <c r="J345" s="2">
        <v>33</v>
      </c>
      <c r="K345" s="2">
        <v>90</v>
      </c>
      <c r="L345" s="2">
        <v>5</v>
      </c>
      <c r="M345" s="2">
        <v>21</v>
      </c>
      <c r="N345" s="6">
        <f t="shared" si="16"/>
        <v>542</v>
      </c>
    </row>
    <row r="346" spans="1:14" ht="12">
      <c r="A346" s="9">
        <v>1</v>
      </c>
      <c r="B346" t="s">
        <v>334</v>
      </c>
      <c r="C346" t="s">
        <v>298</v>
      </c>
      <c r="D346" s="7" t="s">
        <v>817</v>
      </c>
      <c r="E346" s="2" t="s">
        <v>158</v>
      </c>
      <c r="F346" s="2">
        <v>27</v>
      </c>
      <c r="G346" s="2">
        <v>65</v>
      </c>
      <c r="H346" s="2">
        <v>124</v>
      </c>
      <c r="I346" s="2">
        <v>95</v>
      </c>
      <c r="J346" s="2">
        <v>33</v>
      </c>
      <c r="K346" s="2">
        <v>65</v>
      </c>
      <c r="L346" s="2">
        <v>11</v>
      </c>
      <c r="M346" s="2">
        <v>10</v>
      </c>
      <c r="N346" s="6">
        <f t="shared" si="16"/>
        <v>430</v>
      </c>
    </row>
    <row r="347" spans="1:14" ht="12">
      <c r="A347" s="9">
        <v>1</v>
      </c>
      <c r="B347" t="s">
        <v>573</v>
      </c>
      <c r="C347" t="s">
        <v>458</v>
      </c>
      <c r="D347" s="7" t="s">
        <v>800</v>
      </c>
      <c r="E347" s="2" t="s">
        <v>158</v>
      </c>
      <c r="F347" s="2">
        <v>27</v>
      </c>
      <c r="G347" s="2">
        <v>90</v>
      </c>
      <c r="H347" s="2">
        <v>217</v>
      </c>
      <c r="I347" s="2">
        <v>95</v>
      </c>
      <c r="J347" s="2">
        <v>33</v>
      </c>
      <c r="K347" s="2">
        <v>90</v>
      </c>
      <c r="L347" s="2">
        <v>16</v>
      </c>
      <c r="M347" s="2">
        <v>21</v>
      </c>
      <c r="N347" s="6">
        <f t="shared" si="16"/>
        <v>589</v>
      </c>
    </row>
    <row r="348" spans="1:14" ht="12">
      <c r="A348" s="9">
        <v>1</v>
      </c>
      <c r="B348" t="s">
        <v>563</v>
      </c>
      <c r="C348" t="s">
        <v>65</v>
      </c>
      <c r="D348" s="7" t="s">
        <v>815</v>
      </c>
      <c r="E348" s="2" t="s">
        <v>158</v>
      </c>
      <c r="F348" s="2">
        <v>27</v>
      </c>
      <c r="G348" s="2">
        <v>65</v>
      </c>
      <c r="H348" s="2">
        <v>217</v>
      </c>
      <c r="I348" s="2">
        <v>77</v>
      </c>
      <c r="J348" s="2">
        <v>43</v>
      </c>
      <c r="K348" s="2">
        <v>90</v>
      </c>
      <c r="L348" s="2">
        <v>16</v>
      </c>
      <c r="M348" s="2">
        <v>21</v>
      </c>
      <c r="N348" s="6">
        <f t="shared" si="16"/>
        <v>556</v>
      </c>
    </row>
    <row r="349" spans="1:14" ht="12">
      <c r="A349" s="9">
        <v>1</v>
      </c>
      <c r="B349" t="s">
        <v>187</v>
      </c>
      <c r="C349" t="s">
        <v>508</v>
      </c>
      <c r="D349" s="7" t="s">
        <v>586</v>
      </c>
      <c r="E349" s="2" t="s">
        <v>158</v>
      </c>
      <c r="F349"/>
      <c r="G349"/>
      <c r="H349"/>
      <c r="I349"/>
      <c r="J349"/>
      <c r="K349"/>
      <c r="L349"/>
      <c r="M349"/>
      <c r="N349"/>
    </row>
    <row r="350" spans="1:14" ht="12">
      <c r="A350" s="9">
        <v>1</v>
      </c>
      <c r="B350" t="s">
        <v>167</v>
      </c>
      <c r="C350" t="s">
        <v>905</v>
      </c>
      <c r="D350" s="7" t="s">
        <v>799</v>
      </c>
      <c r="E350" s="2" t="s">
        <v>158</v>
      </c>
      <c r="F350" s="2">
        <v>27</v>
      </c>
      <c r="G350" s="2">
        <v>65</v>
      </c>
      <c r="H350" s="2">
        <v>217</v>
      </c>
      <c r="I350" s="2">
        <v>59</v>
      </c>
      <c r="J350" s="2">
        <v>33</v>
      </c>
      <c r="K350" s="2">
        <v>90</v>
      </c>
      <c r="L350" s="2">
        <v>11</v>
      </c>
      <c r="M350" s="2">
        <v>21</v>
      </c>
      <c r="N350" s="6">
        <f>SUM(F350:M350)</f>
        <v>523</v>
      </c>
    </row>
    <row r="351" spans="1:14" ht="12">
      <c r="A351" s="9">
        <v>1</v>
      </c>
      <c r="B351" t="s">
        <v>136</v>
      </c>
      <c r="C351" t="s">
        <v>370</v>
      </c>
      <c r="D351" s="7" t="s">
        <v>796</v>
      </c>
      <c r="E351" s="2" t="s">
        <v>158</v>
      </c>
      <c r="F351" s="2">
        <v>27</v>
      </c>
      <c r="G351" s="2">
        <v>65</v>
      </c>
      <c r="H351" s="2">
        <v>124</v>
      </c>
      <c r="I351" s="2">
        <v>95</v>
      </c>
      <c r="J351" s="2">
        <v>33</v>
      </c>
      <c r="K351" s="2">
        <v>90</v>
      </c>
      <c r="L351" s="2">
        <v>3</v>
      </c>
      <c r="M351" s="2">
        <v>10</v>
      </c>
      <c r="N351" s="6">
        <f>SUM(F351:M351)</f>
        <v>447</v>
      </c>
    </row>
    <row r="352" spans="1:14" ht="12">
      <c r="A352" s="9">
        <v>1</v>
      </c>
      <c r="B352" t="s">
        <v>156</v>
      </c>
      <c r="C352" t="s">
        <v>157</v>
      </c>
      <c r="D352" s="7" t="s">
        <v>599</v>
      </c>
      <c r="E352" s="2" t="s">
        <v>158</v>
      </c>
      <c r="F352" s="2">
        <v>27</v>
      </c>
      <c r="G352" s="2">
        <v>65</v>
      </c>
      <c r="H352" s="2">
        <v>124</v>
      </c>
      <c r="I352" s="2">
        <v>59</v>
      </c>
      <c r="J352" s="2">
        <v>33</v>
      </c>
      <c r="K352" s="2">
        <v>65</v>
      </c>
      <c r="L352" s="2">
        <v>5</v>
      </c>
      <c r="M352" s="2">
        <v>10</v>
      </c>
      <c r="N352" s="6">
        <f>SUM(F352:M352)</f>
        <v>388</v>
      </c>
    </row>
    <row r="353" spans="1:14" ht="12">
      <c r="A353" s="9">
        <v>1</v>
      </c>
      <c r="B353" t="s">
        <v>528</v>
      </c>
      <c r="C353" t="s">
        <v>293</v>
      </c>
      <c r="D353" s="7" t="s">
        <v>950</v>
      </c>
      <c r="E353" s="2" t="s">
        <v>158</v>
      </c>
      <c r="F353"/>
      <c r="G353"/>
      <c r="H353"/>
      <c r="I353"/>
      <c r="J353"/>
      <c r="K353"/>
      <c r="L353"/>
      <c r="M353"/>
      <c r="N353"/>
    </row>
    <row r="354" spans="1:14" ht="12">
      <c r="A354" s="9">
        <v>1</v>
      </c>
      <c r="B354" t="s">
        <v>207</v>
      </c>
      <c r="C354" t="s">
        <v>354</v>
      </c>
      <c r="D354" s="7" t="s">
        <v>803</v>
      </c>
      <c r="E354" s="2" t="s">
        <v>158</v>
      </c>
      <c r="F354" s="2">
        <v>27</v>
      </c>
      <c r="G354" s="2">
        <v>90</v>
      </c>
      <c r="H354" s="2">
        <v>217</v>
      </c>
      <c r="I354" s="2">
        <v>95</v>
      </c>
      <c r="J354" s="2">
        <v>33</v>
      </c>
      <c r="K354" s="2">
        <v>90</v>
      </c>
      <c r="L354" s="2">
        <v>5</v>
      </c>
      <c r="M354" s="2">
        <v>21</v>
      </c>
      <c r="N354" s="6">
        <f aca="true" t="shared" si="17" ref="N354:N360">SUM(F354:M354)</f>
        <v>578</v>
      </c>
    </row>
    <row r="355" spans="1:14" ht="12">
      <c r="A355" s="9">
        <v>1</v>
      </c>
      <c r="B355" t="s">
        <v>167</v>
      </c>
      <c r="C355" t="s">
        <v>728</v>
      </c>
      <c r="D355" s="7" t="s">
        <v>591</v>
      </c>
      <c r="E355" s="2" t="s">
        <v>158</v>
      </c>
      <c r="F355" s="2">
        <v>27</v>
      </c>
      <c r="G355" s="2">
        <v>65</v>
      </c>
      <c r="H355" s="2">
        <v>124</v>
      </c>
      <c r="I355" s="2">
        <v>95</v>
      </c>
      <c r="J355" s="2">
        <v>33</v>
      </c>
      <c r="K355" s="2">
        <v>65</v>
      </c>
      <c r="L355" s="2">
        <v>5</v>
      </c>
      <c r="M355" s="2">
        <v>10</v>
      </c>
      <c r="N355" s="6">
        <f t="shared" si="17"/>
        <v>424</v>
      </c>
    </row>
    <row r="356" spans="1:14" ht="12">
      <c r="A356" s="9">
        <v>1</v>
      </c>
      <c r="B356" t="s">
        <v>136</v>
      </c>
      <c r="C356" t="s">
        <v>182</v>
      </c>
      <c r="D356" s="7" t="s">
        <v>818</v>
      </c>
      <c r="E356" s="2" t="s">
        <v>158</v>
      </c>
      <c r="F356" s="2">
        <v>27</v>
      </c>
      <c r="G356" s="2">
        <v>65</v>
      </c>
      <c r="H356" s="2">
        <v>217</v>
      </c>
      <c r="I356" s="2">
        <v>95</v>
      </c>
      <c r="J356" s="2">
        <v>43</v>
      </c>
      <c r="K356" s="2">
        <v>65</v>
      </c>
      <c r="L356" s="2">
        <v>5</v>
      </c>
      <c r="M356" s="2">
        <v>10</v>
      </c>
      <c r="N356" s="6">
        <f t="shared" si="17"/>
        <v>527</v>
      </c>
    </row>
    <row r="357" spans="1:14" ht="12">
      <c r="A357" s="9">
        <v>1</v>
      </c>
      <c r="B357" t="s">
        <v>351</v>
      </c>
      <c r="C357" t="s">
        <v>261</v>
      </c>
      <c r="D357" s="7" t="s">
        <v>585</v>
      </c>
      <c r="E357" s="2" t="s">
        <v>158</v>
      </c>
      <c r="F357" s="2">
        <v>27</v>
      </c>
      <c r="G357" s="2">
        <v>65</v>
      </c>
      <c r="H357" s="2">
        <v>124</v>
      </c>
      <c r="I357" s="2">
        <v>77</v>
      </c>
      <c r="J357" s="2">
        <v>33</v>
      </c>
      <c r="K357" s="2">
        <v>90</v>
      </c>
      <c r="L357" s="2">
        <v>16</v>
      </c>
      <c r="M357" s="2">
        <v>21</v>
      </c>
      <c r="N357" s="6">
        <f t="shared" si="17"/>
        <v>453</v>
      </c>
    </row>
    <row r="358" spans="1:14" ht="12">
      <c r="A358" s="9">
        <v>1</v>
      </c>
      <c r="B358" t="s">
        <v>433</v>
      </c>
      <c r="C358" t="s">
        <v>624</v>
      </c>
      <c r="D358" s="7" t="s">
        <v>976</v>
      </c>
      <c r="E358" s="2" t="s">
        <v>158</v>
      </c>
      <c r="F358" s="2">
        <v>27</v>
      </c>
      <c r="G358" s="2">
        <v>65</v>
      </c>
      <c r="H358" s="2">
        <v>217</v>
      </c>
      <c r="I358" s="2">
        <v>59</v>
      </c>
      <c r="J358" s="2">
        <v>33</v>
      </c>
      <c r="K358" s="2">
        <v>90</v>
      </c>
      <c r="L358" s="2">
        <v>5</v>
      </c>
      <c r="M358" s="2">
        <v>21</v>
      </c>
      <c r="N358" s="6">
        <f t="shared" si="17"/>
        <v>517</v>
      </c>
    </row>
    <row r="359" spans="1:14" ht="12">
      <c r="A359" s="9">
        <v>1</v>
      </c>
      <c r="B359" t="s">
        <v>691</v>
      </c>
      <c r="C359" t="s">
        <v>727</v>
      </c>
      <c r="D359" s="7" t="s">
        <v>808</v>
      </c>
      <c r="E359" s="2" t="s">
        <v>158</v>
      </c>
      <c r="F359" s="2">
        <v>27</v>
      </c>
      <c r="G359" s="2">
        <v>65</v>
      </c>
      <c r="H359" s="2">
        <v>217</v>
      </c>
      <c r="I359" s="2">
        <v>95</v>
      </c>
      <c r="J359" s="2">
        <v>43</v>
      </c>
      <c r="K359" s="2">
        <v>90</v>
      </c>
      <c r="L359" s="2">
        <v>11</v>
      </c>
      <c r="M359" s="2">
        <v>21</v>
      </c>
      <c r="N359" s="6">
        <f t="shared" si="17"/>
        <v>569</v>
      </c>
    </row>
    <row r="360" spans="1:14" ht="12">
      <c r="A360" s="9">
        <v>1</v>
      </c>
      <c r="B360" t="s">
        <v>1</v>
      </c>
      <c r="C360" t="s">
        <v>196</v>
      </c>
      <c r="D360" s="7" t="s">
        <v>821</v>
      </c>
      <c r="E360" s="2" t="s">
        <v>158</v>
      </c>
      <c r="F360" s="2">
        <v>27</v>
      </c>
      <c r="G360" s="2">
        <v>65</v>
      </c>
      <c r="H360" s="2">
        <v>217</v>
      </c>
      <c r="I360" s="2">
        <v>95</v>
      </c>
      <c r="J360" s="2">
        <v>33</v>
      </c>
      <c r="K360" s="2">
        <v>90</v>
      </c>
      <c r="L360" s="2">
        <v>5</v>
      </c>
      <c r="M360" s="2">
        <v>21</v>
      </c>
      <c r="N360" s="6">
        <f t="shared" si="17"/>
        <v>553</v>
      </c>
    </row>
    <row r="361" spans="1:14" ht="12">
      <c r="A361" s="9">
        <v>1</v>
      </c>
      <c r="B361" t="s">
        <v>150</v>
      </c>
      <c r="C361" t="s">
        <v>353</v>
      </c>
      <c r="D361" s="7" t="s">
        <v>590</v>
      </c>
      <c r="E361" s="2" t="s">
        <v>158</v>
      </c>
      <c r="F361"/>
      <c r="G361"/>
      <c r="H361"/>
      <c r="I361"/>
      <c r="J361"/>
      <c r="K361"/>
      <c r="L361"/>
      <c r="M361"/>
      <c r="N361"/>
    </row>
    <row r="362" spans="1:14" ht="12">
      <c r="A362" s="9">
        <v>1</v>
      </c>
      <c r="B362" t="s">
        <v>397</v>
      </c>
      <c r="C362" t="s">
        <v>490</v>
      </c>
      <c r="D362" s="7" t="s">
        <v>809</v>
      </c>
      <c r="E362" s="2" t="s">
        <v>158</v>
      </c>
      <c r="F362" s="2">
        <v>27</v>
      </c>
      <c r="G362" s="2">
        <v>65</v>
      </c>
      <c r="H362" s="2">
        <v>217</v>
      </c>
      <c r="I362" s="2">
        <v>118</v>
      </c>
      <c r="J362" s="2">
        <v>33</v>
      </c>
      <c r="K362" s="2">
        <v>90</v>
      </c>
      <c r="L362" s="2">
        <v>3</v>
      </c>
      <c r="M362" s="2">
        <v>10</v>
      </c>
      <c r="N362" s="6">
        <f>SUM(F362:M362)</f>
        <v>563</v>
      </c>
    </row>
    <row r="363" spans="1:14" ht="12">
      <c r="A363" s="9">
        <v>1</v>
      </c>
      <c r="B363" t="s">
        <v>541</v>
      </c>
      <c r="C363" t="s">
        <v>355</v>
      </c>
      <c r="D363" s="7" t="s">
        <v>977</v>
      </c>
      <c r="E363" s="2" t="s">
        <v>158</v>
      </c>
      <c r="F363" s="2">
        <v>27</v>
      </c>
      <c r="G363" s="2">
        <v>65</v>
      </c>
      <c r="H363" s="2">
        <v>217</v>
      </c>
      <c r="I363" s="2">
        <v>95</v>
      </c>
      <c r="J363" s="2">
        <v>43</v>
      </c>
      <c r="K363" s="2">
        <v>90</v>
      </c>
      <c r="L363" s="2">
        <v>11</v>
      </c>
      <c r="M363" s="2">
        <v>21</v>
      </c>
      <c r="N363" s="6">
        <f>SUM(F363:M363)</f>
        <v>569</v>
      </c>
    </row>
    <row r="364" spans="1:14" ht="12">
      <c r="A364" s="9">
        <v>1</v>
      </c>
      <c r="B364" t="s">
        <v>253</v>
      </c>
      <c r="C364" t="s">
        <v>254</v>
      </c>
      <c r="D364" s="7" t="s">
        <v>584</v>
      </c>
      <c r="E364" s="2" t="s">
        <v>158</v>
      </c>
      <c r="F364"/>
      <c r="G364"/>
      <c r="H364"/>
      <c r="I364"/>
      <c r="J364"/>
      <c r="K364"/>
      <c r="L364"/>
      <c r="M364"/>
      <c r="N364"/>
    </row>
    <row r="365" spans="1:14" ht="12">
      <c r="A365" s="9">
        <v>1</v>
      </c>
      <c r="B365" t="s">
        <v>167</v>
      </c>
      <c r="C365" t="s">
        <v>356</v>
      </c>
      <c r="D365" s="7" t="s">
        <v>822</v>
      </c>
      <c r="E365" s="2" t="s">
        <v>158</v>
      </c>
      <c r="F365" s="2">
        <v>27</v>
      </c>
      <c r="G365" s="2">
        <v>65</v>
      </c>
      <c r="H365" s="2">
        <v>217</v>
      </c>
      <c r="I365" s="2">
        <v>95</v>
      </c>
      <c r="J365" s="2">
        <v>33</v>
      </c>
      <c r="K365" s="2">
        <v>90</v>
      </c>
      <c r="L365" s="2">
        <v>16</v>
      </c>
      <c r="M365" s="2">
        <v>21</v>
      </c>
      <c r="N365" s="6">
        <f>SUM(F365:M365)</f>
        <v>564</v>
      </c>
    </row>
    <row r="366" spans="1:14" ht="12">
      <c r="A366" s="9">
        <v>1</v>
      </c>
      <c r="B366" t="s">
        <v>409</v>
      </c>
      <c r="C366" t="s">
        <v>340</v>
      </c>
      <c r="D366" s="7" t="s">
        <v>797</v>
      </c>
      <c r="E366" s="2" t="s">
        <v>158</v>
      </c>
      <c r="F366" s="2">
        <v>27</v>
      </c>
      <c r="G366" s="2">
        <v>65</v>
      </c>
      <c r="H366" s="2">
        <v>124</v>
      </c>
      <c r="I366" s="2">
        <v>59</v>
      </c>
      <c r="J366" s="2">
        <v>33</v>
      </c>
      <c r="K366" s="2">
        <v>65</v>
      </c>
      <c r="L366" s="2">
        <v>5</v>
      </c>
      <c r="M366" s="2">
        <v>21</v>
      </c>
      <c r="N366" s="6">
        <f>SUM(F366:M366)</f>
        <v>399</v>
      </c>
    </row>
    <row r="367" spans="1:14" ht="12">
      <c r="A367" s="9">
        <v>1</v>
      </c>
      <c r="B367" t="s">
        <v>134</v>
      </c>
      <c r="C367" t="s">
        <v>337</v>
      </c>
      <c r="D367" s="7" t="s">
        <v>865</v>
      </c>
      <c r="E367" s="2" t="s">
        <v>158</v>
      </c>
      <c r="F367" s="2">
        <v>27</v>
      </c>
      <c r="G367" s="2">
        <v>65</v>
      </c>
      <c r="H367" s="2">
        <v>217</v>
      </c>
      <c r="I367" s="2">
        <v>77</v>
      </c>
      <c r="J367" s="2">
        <v>43</v>
      </c>
      <c r="K367" s="2">
        <v>90</v>
      </c>
      <c r="L367" s="2">
        <v>5</v>
      </c>
      <c r="M367" s="2">
        <v>21</v>
      </c>
      <c r="N367" s="6">
        <f>SUM(F367:M367)</f>
        <v>545</v>
      </c>
    </row>
    <row r="368" spans="1:14" ht="12">
      <c r="A368" s="9">
        <v>1</v>
      </c>
      <c r="B368" t="s">
        <v>252</v>
      </c>
      <c r="C368" t="s">
        <v>707</v>
      </c>
      <c r="D368" s="7" t="s">
        <v>597</v>
      </c>
      <c r="E368" s="2" t="s">
        <v>158</v>
      </c>
      <c r="F368"/>
      <c r="G368"/>
      <c r="H368"/>
      <c r="I368"/>
      <c r="J368"/>
      <c r="K368"/>
      <c r="L368"/>
      <c r="M368"/>
      <c r="N368"/>
    </row>
    <row r="369" spans="1:14" ht="12">
      <c r="A369" s="9">
        <v>1</v>
      </c>
      <c r="B369" t="s">
        <v>85</v>
      </c>
      <c r="C369" t="s">
        <v>38</v>
      </c>
      <c r="D369" s="7" t="s">
        <v>589</v>
      </c>
      <c r="E369" s="2" t="s">
        <v>158</v>
      </c>
      <c r="F369"/>
      <c r="G369"/>
      <c r="H369"/>
      <c r="I369"/>
      <c r="J369"/>
      <c r="K369"/>
      <c r="L369"/>
      <c r="M369"/>
      <c r="N369"/>
    </row>
    <row r="370" spans="1:14" ht="12">
      <c r="A370" s="9">
        <v>1</v>
      </c>
      <c r="B370" t="s">
        <v>117</v>
      </c>
      <c r="C370" t="s">
        <v>910</v>
      </c>
      <c r="D370" s="7" t="s">
        <v>806</v>
      </c>
      <c r="E370" s="2" t="s">
        <v>158</v>
      </c>
      <c r="F370"/>
      <c r="G370"/>
      <c r="H370"/>
      <c r="I370"/>
      <c r="J370"/>
      <c r="K370"/>
      <c r="L370"/>
      <c r="M370"/>
      <c r="N370"/>
    </row>
    <row r="371" spans="1:14" ht="12">
      <c r="A371" s="9">
        <v>1</v>
      </c>
      <c r="B371" t="s">
        <v>699</v>
      </c>
      <c r="C371" t="s">
        <v>339</v>
      </c>
      <c r="D371" s="7" t="s">
        <v>862</v>
      </c>
      <c r="E371" s="2" t="s">
        <v>158</v>
      </c>
      <c r="F371" s="2">
        <v>27</v>
      </c>
      <c r="G371" s="2">
        <v>65</v>
      </c>
      <c r="H371" s="2">
        <v>217</v>
      </c>
      <c r="I371" s="2">
        <v>77</v>
      </c>
      <c r="J371" s="2">
        <v>33</v>
      </c>
      <c r="K371" s="2">
        <v>90</v>
      </c>
      <c r="L371" s="2">
        <v>5</v>
      </c>
      <c r="M371" s="2">
        <v>21</v>
      </c>
      <c r="N371" s="6">
        <f aca="true" t="shared" si="18" ref="N371:N377">SUM(F371:M371)</f>
        <v>535</v>
      </c>
    </row>
    <row r="372" spans="1:14" ht="12">
      <c r="A372" s="9">
        <v>1</v>
      </c>
      <c r="B372" t="s">
        <v>696</v>
      </c>
      <c r="C372" t="s">
        <v>700</v>
      </c>
      <c r="D372" s="7" t="s">
        <v>594</v>
      </c>
      <c r="E372" s="2" t="s">
        <v>158</v>
      </c>
      <c r="F372" s="2">
        <v>27</v>
      </c>
      <c r="G372" s="2">
        <v>65</v>
      </c>
      <c r="H372" s="2">
        <v>217</v>
      </c>
      <c r="I372" s="2">
        <v>77</v>
      </c>
      <c r="J372" s="2">
        <v>43</v>
      </c>
      <c r="K372" s="2">
        <v>90</v>
      </c>
      <c r="L372" s="2">
        <v>11</v>
      </c>
      <c r="M372" s="2">
        <v>21</v>
      </c>
      <c r="N372" s="6">
        <f t="shared" si="18"/>
        <v>551</v>
      </c>
    </row>
    <row r="373" spans="1:14" ht="12">
      <c r="A373" s="9">
        <v>1</v>
      </c>
      <c r="B373" t="s">
        <v>14</v>
      </c>
      <c r="C373" t="s">
        <v>453</v>
      </c>
      <c r="D373" s="7" t="s">
        <v>819</v>
      </c>
      <c r="E373" s="2" t="s">
        <v>158</v>
      </c>
      <c r="F373" s="2">
        <v>27</v>
      </c>
      <c r="G373" s="2">
        <v>90</v>
      </c>
      <c r="H373" s="2">
        <v>217</v>
      </c>
      <c r="I373" s="2">
        <v>95</v>
      </c>
      <c r="J373" s="2">
        <v>43</v>
      </c>
      <c r="K373" s="2">
        <v>90</v>
      </c>
      <c r="L373" s="2">
        <v>16</v>
      </c>
      <c r="M373" s="2">
        <v>21</v>
      </c>
      <c r="N373" s="6">
        <f t="shared" si="18"/>
        <v>599</v>
      </c>
    </row>
    <row r="374" spans="1:14" ht="12">
      <c r="A374" s="9">
        <v>1</v>
      </c>
      <c r="B374" t="s">
        <v>255</v>
      </c>
      <c r="C374" t="s">
        <v>286</v>
      </c>
      <c r="D374" s="7" t="s">
        <v>595</v>
      </c>
      <c r="E374" s="2" t="s">
        <v>158</v>
      </c>
      <c r="F374" s="2">
        <v>27</v>
      </c>
      <c r="G374" s="2">
        <v>65</v>
      </c>
      <c r="H374" s="2">
        <v>124</v>
      </c>
      <c r="I374" s="2">
        <v>95</v>
      </c>
      <c r="J374" s="2">
        <v>33</v>
      </c>
      <c r="K374" s="2">
        <v>65</v>
      </c>
      <c r="L374" s="2">
        <v>5</v>
      </c>
      <c r="M374" s="2">
        <v>10</v>
      </c>
      <c r="N374" s="6">
        <f t="shared" si="18"/>
        <v>424</v>
      </c>
    </row>
    <row r="375" spans="1:14" ht="12">
      <c r="A375" s="9">
        <v>1</v>
      </c>
      <c r="B375" t="s">
        <v>879</v>
      </c>
      <c r="C375" t="s">
        <v>335</v>
      </c>
      <c r="D375" s="7" t="s">
        <v>593</v>
      </c>
      <c r="E375" s="2" t="s">
        <v>158</v>
      </c>
      <c r="F375" s="2">
        <v>27</v>
      </c>
      <c r="G375" s="2">
        <v>90</v>
      </c>
      <c r="H375" s="2">
        <v>217</v>
      </c>
      <c r="I375" s="2">
        <v>95</v>
      </c>
      <c r="J375" s="2">
        <v>33</v>
      </c>
      <c r="K375" s="2">
        <v>90</v>
      </c>
      <c r="L375" s="2">
        <v>5</v>
      </c>
      <c r="M375" s="2">
        <v>21</v>
      </c>
      <c r="N375" s="6">
        <f t="shared" si="18"/>
        <v>578</v>
      </c>
    </row>
    <row r="376" spans="1:14" ht="12">
      <c r="A376" s="9">
        <v>1</v>
      </c>
      <c r="B376" t="s">
        <v>189</v>
      </c>
      <c r="C376" t="s">
        <v>324</v>
      </c>
      <c r="D376" s="7" t="s">
        <v>794</v>
      </c>
      <c r="E376" s="2" t="s">
        <v>158</v>
      </c>
      <c r="F376" s="2">
        <v>27</v>
      </c>
      <c r="G376" s="2">
        <v>65</v>
      </c>
      <c r="H376" s="2">
        <v>217</v>
      </c>
      <c r="I376" s="2">
        <v>77</v>
      </c>
      <c r="J376" s="2">
        <v>43</v>
      </c>
      <c r="K376" s="2">
        <v>90</v>
      </c>
      <c r="L376" s="2">
        <v>11</v>
      </c>
      <c r="M376" s="2">
        <v>21</v>
      </c>
      <c r="N376" s="6">
        <f t="shared" si="18"/>
        <v>551</v>
      </c>
    </row>
    <row r="377" spans="1:14" ht="12">
      <c r="A377" s="9">
        <v>1</v>
      </c>
      <c r="B377" t="s">
        <v>332</v>
      </c>
      <c r="C377" t="s">
        <v>430</v>
      </c>
      <c r="D377" s="7" t="s">
        <v>801</v>
      </c>
      <c r="E377" s="2" t="s">
        <v>158</v>
      </c>
      <c r="F377" s="2">
        <v>27</v>
      </c>
      <c r="G377" s="2">
        <v>65</v>
      </c>
      <c r="H377" s="2">
        <v>217</v>
      </c>
      <c r="I377" s="2">
        <v>95</v>
      </c>
      <c r="J377" s="2">
        <v>43</v>
      </c>
      <c r="K377" s="2">
        <v>65</v>
      </c>
      <c r="L377" s="2">
        <v>16</v>
      </c>
      <c r="M377" s="2">
        <v>10</v>
      </c>
      <c r="N377" s="6">
        <f t="shared" si="18"/>
        <v>538</v>
      </c>
    </row>
    <row r="378" spans="1:14" ht="12">
      <c r="A378" s="9">
        <v>1</v>
      </c>
      <c r="B378" t="s">
        <v>74</v>
      </c>
      <c r="C378" t="s">
        <v>75</v>
      </c>
      <c r="D378" s="7" t="s">
        <v>802</v>
      </c>
      <c r="E378" s="2" t="s">
        <v>158</v>
      </c>
      <c r="F378"/>
      <c r="G378"/>
      <c r="H378"/>
      <c r="I378"/>
      <c r="J378"/>
      <c r="K378"/>
      <c r="L378"/>
      <c r="M378"/>
      <c r="N378"/>
    </row>
    <row r="379" spans="1:14" ht="12">
      <c r="A379" s="9">
        <v>1</v>
      </c>
      <c r="B379" t="s">
        <v>451</v>
      </c>
      <c r="C379" t="s">
        <v>219</v>
      </c>
      <c r="D379" s="7" t="s">
        <v>813</v>
      </c>
      <c r="E379" s="2" t="s">
        <v>158</v>
      </c>
      <c r="F379" s="2">
        <v>27</v>
      </c>
      <c r="G379" s="2">
        <v>65</v>
      </c>
      <c r="H379" s="2">
        <v>124</v>
      </c>
      <c r="I379" s="2">
        <v>95</v>
      </c>
      <c r="J379" s="2">
        <v>33</v>
      </c>
      <c r="K379" s="2">
        <v>65</v>
      </c>
      <c r="L379" s="2">
        <v>5</v>
      </c>
      <c r="M379" s="2">
        <v>21</v>
      </c>
      <c r="N379" s="6">
        <f>SUM(F379:M379)</f>
        <v>435</v>
      </c>
    </row>
    <row r="380" spans="1:14" ht="12">
      <c r="A380" s="9">
        <v>1</v>
      </c>
      <c r="B380" t="s">
        <v>97</v>
      </c>
      <c r="C380" t="s">
        <v>98</v>
      </c>
      <c r="D380" s="7" t="s">
        <v>804</v>
      </c>
      <c r="E380" s="2" t="s">
        <v>158</v>
      </c>
      <c r="F380" s="2">
        <v>27</v>
      </c>
      <c r="G380" s="2">
        <v>65</v>
      </c>
      <c r="H380" s="2">
        <v>124</v>
      </c>
      <c r="I380" s="2">
        <v>77</v>
      </c>
      <c r="J380" s="2">
        <v>43</v>
      </c>
      <c r="K380" s="2">
        <v>90</v>
      </c>
      <c r="L380" s="2">
        <v>5</v>
      </c>
      <c r="M380" s="2">
        <v>10</v>
      </c>
      <c r="N380" s="6">
        <f>SUM(F380:M380)</f>
        <v>441</v>
      </c>
    </row>
    <row r="381" spans="1:14" ht="12">
      <c r="A381" s="9">
        <v>1</v>
      </c>
      <c r="B381" t="s">
        <v>10</v>
      </c>
      <c r="C381" t="s">
        <v>476</v>
      </c>
      <c r="D381" s="7" t="s">
        <v>814</v>
      </c>
      <c r="E381" s="2" t="s">
        <v>158</v>
      </c>
      <c r="F381" s="2">
        <v>27</v>
      </c>
      <c r="G381" s="2">
        <v>90</v>
      </c>
      <c r="H381" s="2">
        <v>217</v>
      </c>
      <c r="I381" s="2">
        <v>95</v>
      </c>
      <c r="J381" s="2">
        <v>33</v>
      </c>
      <c r="K381" s="2">
        <v>90</v>
      </c>
      <c r="L381" s="2">
        <v>5</v>
      </c>
      <c r="M381" s="2">
        <v>21</v>
      </c>
      <c r="N381" s="6">
        <f>SUM(F381:M381)</f>
        <v>578</v>
      </c>
    </row>
    <row r="382" spans="1:14" ht="12">
      <c r="A382" s="9">
        <v>1</v>
      </c>
      <c r="B382" t="s">
        <v>893</v>
      </c>
      <c r="C382" t="s">
        <v>894</v>
      </c>
      <c r="D382" s="7" t="s">
        <v>807</v>
      </c>
      <c r="E382" s="2" t="s">
        <v>158</v>
      </c>
      <c r="F382"/>
      <c r="G382"/>
      <c r="H382"/>
      <c r="I382"/>
      <c r="J382"/>
      <c r="K382"/>
      <c r="L382"/>
      <c r="M382"/>
      <c r="N382"/>
    </row>
    <row r="383" spans="1:14" ht="12">
      <c r="A383" s="9">
        <v>1</v>
      </c>
      <c r="B383" t="s">
        <v>410</v>
      </c>
      <c r="C383" t="s">
        <v>663</v>
      </c>
      <c r="D383" s="7" t="s">
        <v>810</v>
      </c>
      <c r="E383" s="2" t="s">
        <v>158</v>
      </c>
      <c r="F383"/>
      <c r="G383"/>
      <c r="H383"/>
      <c r="I383"/>
      <c r="J383"/>
      <c r="K383"/>
      <c r="L383"/>
      <c r="M383"/>
      <c r="N383"/>
    </row>
    <row r="384" spans="1:14" ht="12">
      <c r="A384" s="9">
        <v>1</v>
      </c>
      <c r="B384" t="s">
        <v>295</v>
      </c>
      <c r="C384" t="s">
        <v>716</v>
      </c>
      <c r="D384" s="7" t="s">
        <v>861</v>
      </c>
      <c r="E384" s="2" t="s">
        <v>158</v>
      </c>
      <c r="F384" s="2">
        <v>27</v>
      </c>
      <c r="G384" s="2">
        <v>65</v>
      </c>
      <c r="H384" s="2">
        <v>217</v>
      </c>
      <c r="I384" s="2">
        <v>95</v>
      </c>
      <c r="J384" s="2">
        <v>43</v>
      </c>
      <c r="K384" s="2">
        <v>65</v>
      </c>
      <c r="L384" s="2">
        <v>11</v>
      </c>
      <c r="M384" s="2">
        <v>10</v>
      </c>
      <c r="N384" s="6">
        <f aca="true" t="shared" si="19" ref="N384:N391">SUM(F384:M384)</f>
        <v>533</v>
      </c>
    </row>
    <row r="385" spans="1:14" ht="12">
      <c r="A385" s="9">
        <v>1</v>
      </c>
      <c r="B385" t="s">
        <v>731</v>
      </c>
      <c r="C385" t="s">
        <v>149</v>
      </c>
      <c r="D385" s="7" t="s">
        <v>795</v>
      </c>
      <c r="E385" s="2" t="s">
        <v>158</v>
      </c>
      <c r="F385" s="2">
        <v>27</v>
      </c>
      <c r="G385" s="2">
        <v>65</v>
      </c>
      <c r="H385" s="2">
        <v>217</v>
      </c>
      <c r="I385" s="2">
        <v>77</v>
      </c>
      <c r="J385" s="2">
        <v>43</v>
      </c>
      <c r="K385" s="2">
        <v>90</v>
      </c>
      <c r="L385" s="2">
        <v>5</v>
      </c>
      <c r="M385" s="2">
        <v>21</v>
      </c>
      <c r="N385" s="6">
        <f t="shared" si="19"/>
        <v>545</v>
      </c>
    </row>
    <row r="386" spans="1:14" ht="12">
      <c r="A386" s="9">
        <v>1</v>
      </c>
      <c r="B386" t="s">
        <v>942</v>
      </c>
      <c r="C386" t="s">
        <v>355</v>
      </c>
      <c r="D386" s="7" t="s">
        <v>816</v>
      </c>
      <c r="E386" s="2" t="s">
        <v>158</v>
      </c>
      <c r="F386" s="2">
        <v>27</v>
      </c>
      <c r="G386" s="2">
        <v>65</v>
      </c>
      <c r="H386" s="2">
        <v>217</v>
      </c>
      <c r="I386" s="2">
        <v>77</v>
      </c>
      <c r="J386" s="2">
        <v>43</v>
      </c>
      <c r="K386" s="2">
        <v>90</v>
      </c>
      <c r="L386" s="2">
        <v>5</v>
      </c>
      <c r="M386" s="2">
        <v>21</v>
      </c>
      <c r="N386" s="6">
        <f t="shared" si="19"/>
        <v>545</v>
      </c>
    </row>
    <row r="387" spans="1:14" ht="12">
      <c r="A387" s="9">
        <v>1</v>
      </c>
      <c r="B387" t="s">
        <v>744</v>
      </c>
      <c r="C387" t="s">
        <v>745</v>
      </c>
      <c r="D387" s="7" t="s">
        <v>805</v>
      </c>
      <c r="E387" s="2" t="s">
        <v>158</v>
      </c>
      <c r="F387" s="2">
        <v>27</v>
      </c>
      <c r="G387" s="2">
        <v>65</v>
      </c>
      <c r="H387" s="2">
        <v>124</v>
      </c>
      <c r="I387" s="2">
        <v>95</v>
      </c>
      <c r="J387" s="2">
        <v>43</v>
      </c>
      <c r="K387" s="2">
        <v>90</v>
      </c>
      <c r="L387" s="2">
        <v>5</v>
      </c>
      <c r="M387" s="2">
        <v>21</v>
      </c>
      <c r="N387" s="6">
        <f t="shared" si="19"/>
        <v>470</v>
      </c>
    </row>
    <row r="388" spans="1:14" ht="12">
      <c r="A388" s="9">
        <v>1</v>
      </c>
      <c r="B388" t="s">
        <v>919</v>
      </c>
      <c r="C388" t="s">
        <v>287</v>
      </c>
      <c r="D388" s="7" t="s">
        <v>811</v>
      </c>
      <c r="E388" s="2" t="s">
        <v>158</v>
      </c>
      <c r="F388" s="2">
        <v>27</v>
      </c>
      <c r="G388" s="2">
        <v>65</v>
      </c>
      <c r="H388" s="2">
        <v>217</v>
      </c>
      <c r="I388" s="2">
        <v>95</v>
      </c>
      <c r="J388" s="2">
        <v>33</v>
      </c>
      <c r="K388" s="2">
        <v>90</v>
      </c>
      <c r="L388" s="2">
        <v>5</v>
      </c>
      <c r="M388" s="2">
        <v>21</v>
      </c>
      <c r="N388" s="6">
        <f t="shared" si="19"/>
        <v>553</v>
      </c>
    </row>
    <row r="389" spans="1:14" ht="12">
      <c r="A389" s="9">
        <v>1</v>
      </c>
      <c r="B389" t="s">
        <v>522</v>
      </c>
      <c r="C389" t="s">
        <v>523</v>
      </c>
      <c r="D389" s="7" t="s">
        <v>798</v>
      </c>
      <c r="E389" s="2" t="s">
        <v>158</v>
      </c>
      <c r="F389" s="2">
        <v>27</v>
      </c>
      <c r="G389" s="2">
        <v>65</v>
      </c>
      <c r="H389" s="2">
        <v>124</v>
      </c>
      <c r="I389" s="2">
        <v>59</v>
      </c>
      <c r="J389" s="2">
        <v>33</v>
      </c>
      <c r="K389" s="2">
        <v>65</v>
      </c>
      <c r="L389" s="2">
        <v>3</v>
      </c>
      <c r="M389" s="2">
        <v>10</v>
      </c>
      <c r="N389" s="6">
        <f t="shared" si="19"/>
        <v>386</v>
      </c>
    </row>
    <row r="390" spans="1:14" ht="12">
      <c r="A390" s="9">
        <v>1</v>
      </c>
      <c r="B390" t="s">
        <v>15</v>
      </c>
      <c r="C390" t="s">
        <v>418</v>
      </c>
      <c r="D390" s="7" t="s">
        <v>592</v>
      </c>
      <c r="E390" s="2" t="s">
        <v>158</v>
      </c>
      <c r="F390" s="2">
        <v>27</v>
      </c>
      <c r="G390" s="2">
        <v>65</v>
      </c>
      <c r="H390" s="2">
        <v>217</v>
      </c>
      <c r="I390" s="2">
        <v>77</v>
      </c>
      <c r="J390" s="2">
        <v>33</v>
      </c>
      <c r="K390" s="2">
        <v>90</v>
      </c>
      <c r="L390" s="2">
        <v>5</v>
      </c>
      <c r="M390" s="2">
        <v>21</v>
      </c>
      <c r="N390" s="6">
        <f t="shared" si="19"/>
        <v>535</v>
      </c>
    </row>
    <row r="391" spans="1:14" ht="12">
      <c r="A391" s="9">
        <v>1</v>
      </c>
      <c r="B391" t="s">
        <v>119</v>
      </c>
      <c r="C391" t="s">
        <v>521</v>
      </c>
      <c r="D391" s="7" t="s">
        <v>50</v>
      </c>
      <c r="E391" s="2" t="s">
        <v>158</v>
      </c>
      <c r="F391" s="2">
        <v>27</v>
      </c>
      <c r="G391" s="2">
        <v>65</v>
      </c>
      <c r="H391" s="2">
        <v>217</v>
      </c>
      <c r="I391" s="2">
        <v>95</v>
      </c>
      <c r="J391" s="2">
        <v>43</v>
      </c>
      <c r="K391" s="2">
        <v>65</v>
      </c>
      <c r="L391" s="2">
        <v>5</v>
      </c>
      <c r="M391" s="2">
        <v>21</v>
      </c>
      <c r="N391" s="6">
        <f t="shared" si="19"/>
        <v>538</v>
      </c>
    </row>
    <row r="392" spans="1:14" ht="12">
      <c r="A392" s="9">
        <v>1</v>
      </c>
      <c r="B392" t="s">
        <v>929</v>
      </c>
      <c r="C392" t="s">
        <v>930</v>
      </c>
      <c r="E392" s="2" t="s">
        <v>158</v>
      </c>
      <c r="F392"/>
      <c r="G392"/>
      <c r="H392"/>
      <c r="I392"/>
      <c r="J392"/>
      <c r="K392"/>
      <c r="L392"/>
      <c r="M392"/>
      <c r="N392"/>
    </row>
    <row r="393" spans="1:14" ht="12">
      <c r="A393" s="9">
        <v>1</v>
      </c>
      <c r="B393" t="s">
        <v>177</v>
      </c>
      <c r="C393" t="s">
        <v>292</v>
      </c>
      <c r="E393" s="2" t="s">
        <v>158</v>
      </c>
      <c r="F393"/>
      <c r="G393"/>
      <c r="H393"/>
      <c r="I393"/>
      <c r="J393"/>
      <c r="K393"/>
      <c r="L393"/>
      <c r="M393"/>
      <c r="N393"/>
    </row>
    <row r="394" spans="1:14" ht="12">
      <c r="A394" s="9">
        <v>1</v>
      </c>
      <c r="B394" t="s">
        <v>172</v>
      </c>
      <c r="C394" t="s">
        <v>171</v>
      </c>
      <c r="E394" s="2" t="s">
        <v>158</v>
      </c>
      <c r="F394"/>
      <c r="G394"/>
      <c r="H394"/>
      <c r="I394"/>
      <c r="J394"/>
      <c r="K394"/>
      <c r="L394"/>
      <c r="M394"/>
      <c r="N394"/>
    </row>
    <row r="395" spans="1:14" ht="12">
      <c r="A395" s="9">
        <v>1</v>
      </c>
      <c r="B395" t="s">
        <v>559</v>
      </c>
      <c r="C395" t="s">
        <v>560</v>
      </c>
      <c r="E395" s="2" t="s">
        <v>158</v>
      </c>
      <c r="F395"/>
      <c r="G395"/>
      <c r="H395"/>
      <c r="I395"/>
      <c r="J395"/>
      <c r="K395"/>
      <c r="L395"/>
      <c r="M395"/>
      <c r="N395"/>
    </row>
    <row r="396" spans="1:14" ht="12">
      <c r="A396" s="9">
        <v>1</v>
      </c>
      <c r="B396" t="s">
        <v>116</v>
      </c>
      <c r="C396" t="s">
        <v>211</v>
      </c>
      <c r="E396" s="2" t="s">
        <v>158</v>
      </c>
      <c r="F396"/>
      <c r="G396"/>
      <c r="H396"/>
      <c r="I396"/>
      <c r="J396"/>
      <c r="K396"/>
      <c r="L396"/>
      <c r="M396"/>
      <c r="N396"/>
    </row>
    <row r="397" spans="1:14" ht="12">
      <c r="A397" s="9">
        <v>1</v>
      </c>
      <c r="B397" t="s">
        <v>437</v>
      </c>
      <c r="C397" t="s">
        <v>472</v>
      </c>
      <c r="E397" s="2" t="s">
        <v>158</v>
      </c>
      <c r="F397"/>
      <c r="G397"/>
      <c r="H397"/>
      <c r="I397"/>
      <c r="J397"/>
      <c r="K397"/>
      <c r="L397"/>
      <c r="M397"/>
      <c r="N397"/>
    </row>
    <row r="398" spans="1:14" ht="12">
      <c r="A398" s="9">
        <v>1</v>
      </c>
      <c r="B398" t="s">
        <v>671</v>
      </c>
      <c r="C398" t="s">
        <v>672</v>
      </c>
      <c r="E398" s="2" t="s">
        <v>158</v>
      </c>
      <c r="F398"/>
      <c r="G398"/>
      <c r="H398"/>
      <c r="I398"/>
      <c r="J398"/>
      <c r="K398"/>
      <c r="L398"/>
      <c r="M398"/>
      <c r="N398"/>
    </row>
    <row r="399" spans="1:14" ht="12">
      <c r="A399" s="9">
        <v>1</v>
      </c>
      <c r="B399" t="s">
        <v>95</v>
      </c>
      <c r="C399" t="s">
        <v>76</v>
      </c>
      <c r="E399" s="2" t="s">
        <v>158</v>
      </c>
      <c r="F399"/>
      <c r="G399"/>
      <c r="H399"/>
      <c r="I399"/>
      <c r="J399"/>
      <c r="K399"/>
      <c r="L399"/>
      <c r="M399"/>
      <c r="N399"/>
    </row>
    <row r="400" spans="1:14" ht="12">
      <c r="A400" s="9">
        <v>1</v>
      </c>
      <c r="B400" t="s">
        <v>923</v>
      </c>
      <c r="C400" t="s">
        <v>924</v>
      </c>
      <c r="E400" s="2" t="s">
        <v>158</v>
      </c>
      <c r="F400"/>
      <c r="G400"/>
      <c r="H400"/>
      <c r="I400"/>
      <c r="J400"/>
      <c r="K400"/>
      <c r="L400"/>
      <c r="M400"/>
      <c r="N400"/>
    </row>
    <row r="401" spans="1:14" ht="12">
      <c r="A401" s="9">
        <v>1</v>
      </c>
      <c r="B401" t="s">
        <v>935</v>
      </c>
      <c r="C401" t="s">
        <v>936</v>
      </c>
      <c r="E401" s="2" t="s">
        <v>158</v>
      </c>
      <c r="F401"/>
      <c r="G401"/>
      <c r="H401"/>
      <c r="I401"/>
      <c r="J401"/>
      <c r="K401"/>
      <c r="L401"/>
      <c r="M401"/>
      <c r="N401"/>
    </row>
    <row r="402" spans="1:14" ht="12">
      <c r="A402" s="9">
        <v>1</v>
      </c>
      <c r="B402" t="s">
        <v>502</v>
      </c>
      <c r="C402" t="s">
        <v>29</v>
      </c>
      <c r="E402" s="2" t="s">
        <v>158</v>
      </c>
      <c r="F402"/>
      <c r="G402"/>
      <c r="H402"/>
      <c r="I402"/>
      <c r="J402"/>
      <c r="K402"/>
      <c r="L402"/>
      <c r="M402"/>
      <c r="N402"/>
    </row>
    <row r="403" spans="1:14" ht="12">
      <c r="A403" s="9">
        <v>1</v>
      </c>
      <c r="B403" t="s">
        <v>351</v>
      </c>
      <c r="C403" t="s">
        <v>637</v>
      </c>
      <c r="E403" s="2" t="s">
        <v>158</v>
      </c>
      <c r="F403"/>
      <c r="G403"/>
      <c r="H403"/>
      <c r="I403"/>
      <c r="J403"/>
      <c r="K403"/>
      <c r="L403"/>
      <c r="M403"/>
      <c r="N403"/>
    </row>
    <row r="404" spans="1:14" ht="12">
      <c r="A404" s="9">
        <v>1</v>
      </c>
      <c r="B404" t="s">
        <v>205</v>
      </c>
      <c r="C404" t="s">
        <v>206</v>
      </c>
      <c r="E404" s="2" t="s">
        <v>158</v>
      </c>
      <c r="F404"/>
      <c r="G404"/>
      <c r="H404"/>
      <c r="I404"/>
      <c r="J404"/>
      <c r="K404"/>
      <c r="L404"/>
      <c r="M404"/>
      <c r="N404"/>
    </row>
    <row r="405" spans="1:14" ht="12">
      <c r="A405" s="9">
        <v>1</v>
      </c>
      <c r="B405" t="s">
        <v>415</v>
      </c>
      <c r="C405" t="s">
        <v>519</v>
      </c>
      <c r="E405" s="2" t="s">
        <v>158</v>
      </c>
      <c r="F405"/>
      <c r="G405"/>
      <c r="H405"/>
      <c r="I405"/>
      <c r="J405"/>
      <c r="K405"/>
      <c r="L405"/>
      <c r="M405"/>
      <c r="N405"/>
    </row>
    <row r="406" spans="1:14" ht="12">
      <c r="A406" s="9">
        <v>1</v>
      </c>
      <c r="B406" t="s">
        <v>500</v>
      </c>
      <c r="C406" t="s">
        <v>101</v>
      </c>
      <c r="E406" s="2" t="s">
        <v>158</v>
      </c>
      <c r="F406"/>
      <c r="G406"/>
      <c r="H406"/>
      <c r="I406"/>
      <c r="J406"/>
      <c r="K406"/>
      <c r="L406"/>
      <c r="M406"/>
      <c r="N406"/>
    </row>
    <row r="407" spans="1:14" ht="12">
      <c r="A407" s="9">
        <v>1</v>
      </c>
      <c r="B407" t="s">
        <v>100</v>
      </c>
      <c r="C407" t="s">
        <v>101</v>
      </c>
      <c r="E407" s="2" t="s">
        <v>158</v>
      </c>
      <c r="F407"/>
      <c r="G407"/>
      <c r="H407"/>
      <c r="I407"/>
      <c r="J407"/>
      <c r="K407"/>
      <c r="L407"/>
      <c r="M407"/>
      <c r="N407"/>
    </row>
    <row r="408" spans="1:14" ht="12">
      <c r="A408" s="9">
        <v>1</v>
      </c>
      <c r="B408" t="s">
        <v>911</v>
      </c>
      <c r="C408" t="s">
        <v>912</v>
      </c>
      <c r="E408" s="2" t="s">
        <v>158</v>
      </c>
      <c r="F408"/>
      <c r="G408"/>
      <c r="H408"/>
      <c r="I408"/>
      <c r="J408"/>
      <c r="K408"/>
      <c r="L408"/>
      <c r="M408"/>
      <c r="N408"/>
    </row>
    <row r="409" spans="1:14" ht="12">
      <c r="A409" s="9">
        <v>1</v>
      </c>
      <c r="B409" t="s">
        <v>11</v>
      </c>
      <c r="C409" t="s">
        <v>12</v>
      </c>
      <c r="E409" s="2" t="s">
        <v>158</v>
      </c>
      <c r="F409"/>
      <c r="G409"/>
      <c r="H409"/>
      <c r="I409"/>
      <c r="J409"/>
      <c r="K409"/>
      <c r="L409"/>
      <c r="M409"/>
      <c r="N409"/>
    </row>
    <row r="410" spans="1:14" ht="12">
      <c r="A410" s="9">
        <v>1</v>
      </c>
      <c r="B410" t="s">
        <v>282</v>
      </c>
      <c r="C410" t="s">
        <v>231</v>
      </c>
      <c r="E410" s="2" t="s">
        <v>158</v>
      </c>
      <c r="F410"/>
      <c r="G410"/>
      <c r="H410"/>
      <c r="I410"/>
      <c r="J410"/>
      <c r="K410"/>
      <c r="L410"/>
      <c r="M410"/>
      <c r="N410"/>
    </row>
    <row r="411" spans="1:14" ht="12">
      <c r="A411" s="9">
        <v>1</v>
      </c>
      <c r="B411" t="s">
        <v>276</v>
      </c>
      <c r="C411" t="s">
        <v>442</v>
      </c>
      <c r="E411" s="2" t="s">
        <v>158</v>
      </c>
      <c r="F411"/>
      <c r="G411"/>
      <c r="H411"/>
      <c r="I411"/>
      <c r="J411"/>
      <c r="K411"/>
      <c r="L411"/>
      <c r="M411"/>
      <c r="N411"/>
    </row>
    <row r="412" spans="1:14" ht="12">
      <c r="A412" s="9">
        <v>1</v>
      </c>
      <c r="B412" t="s">
        <v>440</v>
      </c>
      <c r="C412" t="s">
        <v>628</v>
      </c>
      <c r="E412" s="2" t="s">
        <v>158</v>
      </c>
      <c r="F412"/>
      <c r="G412"/>
      <c r="H412"/>
      <c r="I412"/>
      <c r="J412"/>
      <c r="K412"/>
      <c r="L412"/>
      <c r="M412"/>
      <c r="N412"/>
    </row>
    <row r="413" spans="1:14" ht="12">
      <c r="A413" s="9">
        <v>1</v>
      </c>
      <c r="B413" t="s">
        <v>194</v>
      </c>
      <c r="C413" t="s">
        <v>723</v>
      </c>
      <c r="E413" s="2" t="s">
        <v>158</v>
      </c>
      <c r="F413"/>
      <c r="G413"/>
      <c r="H413"/>
      <c r="I413"/>
      <c r="J413"/>
      <c r="K413"/>
      <c r="L413"/>
      <c r="M413"/>
      <c r="N413"/>
    </row>
    <row r="414" spans="1:14" ht="12">
      <c r="A414" s="9">
        <v>1</v>
      </c>
      <c r="B414" t="s">
        <v>150</v>
      </c>
      <c r="C414" t="s">
        <v>536</v>
      </c>
      <c r="E414" s="2" t="s">
        <v>158</v>
      </c>
      <c r="F414"/>
      <c r="G414"/>
      <c r="H414"/>
      <c r="I414"/>
      <c r="J414"/>
      <c r="K414"/>
      <c r="L414"/>
      <c r="M414"/>
      <c r="N414"/>
    </row>
    <row r="415" spans="1:14" ht="12">
      <c r="A415" s="9">
        <v>1</v>
      </c>
      <c r="B415" t="s">
        <v>673</v>
      </c>
      <c r="C415" t="s">
        <v>674</v>
      </c>
      <c r="E415" s="2" t="s">
        <v>158</v>
      </c>
      <c r="F415"/>
      <c r="G415"/>
      <c r="H415"/>
      <c r="I415"/>
      <c r="J415"/>
      <c r="K415"/>
      <c r="L415"/>
      <c r="M415"/>
      <c r="N415"/>
    </row>
    <row r="416" spans="1:14" ht="12">
      <c r="A416" s="9">
        <v>1</v>
      </c>
      <c r="B416" t="s">
        <v>163</v>
      </c>
      <c r="C416" t="s">
        <v>572</v>
      </c>
      <c r="E416" s="2" t="s">
        <v>158</v>
      </c>
      <c r="F416"/>
      <c r="G416"/>
      <c r="H416"/>
      <c r="I416"/>
      <c r="J416"/>
      <c r="K416"/>
      <c r="L416"/>
      <c r="M416"/>
      <c r="N416"/>
    </row>
    <row r="417" spans="1:14" ht="12">
      <c r="A417" s="9">
        <v>1</v>
      </c>
      <c r="B417" t="s">
        <v>361</v>
      </c>
      <c r="C417" t="s">
        <v>513</v>
      </c>
      <c r="E417" s="2" t="s">
        <v>158</v>
      </c>
      <c r="F417"/>
      <c r="G417"/>
      <c r="H417"/>
      <c r="I417"/>
      <c r="J417"/>
      <c r="K417"/>
      <c r="L417"/>
      <c r="M417"/>
      <c r="N417"/>
    </row>
    <row r="418" spans="1:14" ht="12">
      <c r="A418" s="9">
        <v>1</v>
      </c>
      <c r="B418" t="s">
        <v>281</v>
      </c>
      <c r="C418" t="s">
        <v>147</v>
      </c>
      <c r="E418" s="2" t="s">
        <v>158</v>
      </c>
      <c r="F418"/>
      <c r="G418"/>
      <c r="H418"/>
      <c r="I418"/>
      <c r="J418"/>
      <c r="K418"/>
      <c r="L418"/>
      <c r="M418"/>
      <c r="N418"/>
    </row>
    <row r="419" spans="1:14" ht="12">
      <c r="A419" s="9">
        <v>1</v>
      </c>
      <c r="B419" t="s">
        <v>243</v>
      </c>
      <c r="C419" t="s">
        <v>520</v>
      </c>
      <c r="E419" s="2" t="s">
        <v>158</v>
      </c>
      <c r="F419"/>
      <c r="G419"/>
      <c r="H419"/>
      <c r="I419"/>
      <c r="J419"/>
      <c r="K419"/>
      <c r="L419"/>
      <c r="M419"/>
      <c r="N419"/>
    </row>
    <row r="420" spans="1:14" ht="12">
      <c r="A420" s="9">
        <v>1</v>
      </c>
      <c r="B420" t="s">
        <v>167</v>
      </c>
      <c r="C420" t="s">
        <v>540</v>
      </c>
      <c r="D420" s="7" t="s">
        <v>746</v>
      </c>
      <c r="E420" s="2" t="s">
        <v>269</v>
      </c>
      <c r="F420" s="2">
        <v>27</v>
      </c>
      <c r="G420" s="2">
        <v>65</v>
      </c>
      <c r="H420" s="2">
        <v>124</v>
      </c>
      <c r="I420" s="2">
        <v>95</v>
      </c>
      <c r="J420" s="2">
        <v>43</v>
      </c>
      <c r="K420" s="2">
        <v>35</v>
      </c>
      <c r="L420" s="2">
        <v>3</v>
      </c>
      <c r="M420" s="2">
        <v>21</v>
      </c>
      <c r="N420" s="6">
        <f aca="true" t="shared" si="20" ref="N420:N426">SUM(F420:M420)</f>
        <v>413</v>
      </c>
    </row>
    <row r="421" spans="1:14" ht="12">
      <c r="A421" s="9">
        <v>1</v>
      </c>
      <c r="B421" t="s">
        <v>148</v>
      </c>
      <c r="C421" t="s">
        <v>460</v>
      </c>
      <c r="D421" s="7" t="s">
        <v>746</v>
      </c>
      <c r="E421" s="2" t="s">
        <v>269</v>
      </c>
      <c r="F421" s="2">
        <v>27</v>
      </c>
      <c r="G421" s="2">
        <v>65</v>
      </c>
      <c r="H421" s="2">
        <v>124</v>
      </c>
      <c r="I421" s="2">
        <v>59</v>
      </c>
      <c r="J421" s="2">
        <v>33</v>
      </c>
      <c r="K421" s="2">
        <v>65</v>
      </c>
      <c r="L421" s="2">
        <v>5</v>
      </c>
      <c r="M421" s="2">
        <v>21</v>
      </c>
      <c r="N421" s="6">
        <f t="shared" si="20"/>
        <v>399</v>
      </c>
    </row>
    <row r="422" spans="1:14" ht="12">
      <c r="A422" s="9">
        <v>1</v>
      </c>
      <c r="B422" t="s">
        <v>163</v>
      </c>
      <c r="C422" t="s">
        <v>690</v>
      </c>
      <c r="D422" s="7" t="s">
        <v>746</v>
      </c>
      <c r="E422" s="2" t="s">
        <v>269</v>
      </c>
      <c r="F422" s="2">
        <v>27</v>
      </c>
      <c r="G422" s="2">
        <v>65</v>
      </c>
      <c r="H422" s="2">
        <v>217</v>
      </c>
      <c r="I422" s="2">
        <v>59</v>
      </c>
      <c r="J422" s="2">
        <v>33</v>
      </c>
      <c r="K422" s="2">
        <v>65</v>
      </c>
      <c r="L422" s="2">
        <v>3</v>
      </c>
      <c r="M422" s="2">
        <v>10</v>
      </c>
      <c r="N422" s="6">
        <f t="shared" si="20"/>
        <v>479</v>
      </c>
    </row>
    <row r="423" spans="1:14" ht="12">
      <c r="A423" s="9">
        <v>1</v>
      </c>
      <c r="B423" t="s">
        <v>228</v>
      </c>
      <c r="C423" t="s">
        <v>267</v>
      </c>
      <c r="D423" s="7" t="s">
        <v>748</v>
      </c>
      <c r="E423" s="2" t="s">
        <v>269</v>
      </c>
      <c r="F423" s="2">
        <v>27</v>
      </c>
      <c r="G423" s="2">
        <v>65</v>
      </c>
      <c r="H423" s="2">
        <v>62</v>
      </c>
      <c r="I423" s="2">
        <v>23</v>
      </c>
      <c r="J423" s="2">
        <v>33</v>
      </c>
      <c r="K423" s="2">
        <v>65</v>
      </c>
      <c r="L423" s="2">
        <v>3</v>
      </c>
      <c r="M423" s="2">
        <v>10</v>
      </c>
      <c r="N423" s="6">
        <f t="shared" si="20"/>
        <v>288</v>
      </c>
    </row>
    <row r="424" spans="1:14" ht="12">
      <c r="A424" s="9">
        <v>1</v>
      </c>
      <c r="B424" t="s">
        <v>167</v>
      </c>
      <c r="C424" t="s">
        <v>692</v>
      </c>
      <c r="D424" s="7" t="s">
        <v>747</v>
      </c>
      <c r="E424" s="2" t="s">
        <v>269</v>
      </c>
      <c r="F424" s="2">
        <v>27</v>
      </c>
      <c r="G424" s="2">
        <v>65</v>
      </c>
      <c r="H424" s="2">
        <v>217</v>
      </c>
      <c r="I424" s="2">
        <v>95</v>
      </c>
      <c r="J424" s="2">
        <v>43</v>
      </c>
      <c r="K424" s="2">
        <v>65</v>
      </c>
      <c r="L424" s="2">
        <v>3</v>
      </c>
      <c r="M424" s="2">
        <v>21</v>
      </c>
      <c r="N424" s="6">
        <f t="shared" si="20"/>
        <v>536</v>
      </c>
    </row>
    <row r="425" spans="1:14" ht="12">
      <c r="A425" s="9">
        <v>1</v>
      </c>
      <c r="B425" t="s">
        <v>13</v>
      </c>
      <c r="C425" t="s">
        <v>365</v>
      </c>
      <c r="D425" s="7" t="s">
        <v>859</v>
      </c>
      <c r="E425" s="2" t="s">
        <v>269</v>
      </c>
      <c r="F425" s="2">
        <v>27</v>
      </c>
      <c r="G425" s="2">
        <v>65</v>
      </c>
      <c r="H425" s="2">
        <v>62</v>
      </c>
      <c r="I425" s="2">
        <v>41</v>
      </c>
      <c r="J425" s="2">
        <v>33</v>
      </c>
      <c r="K425" s="2">
        <v>65</v>
      </c>
      <c r="L425" s="2">
        <v>3</v>
      </c>
      <c r="M425" s="2">
        <v>10</v>
      </c>
      <c r="N425" s="6">
        <f t="shared" si="20"/>
        <v>306</v>
      </c>
    </row>
    <row r="426" spans="1:14" ht="12">
      <c r="A426" s="9">
        <v>1</v>
      </c>
      <c r="B426" t="s">
        <v>138</v>
      </c>
      <c r="C426" t="s">
        <v>708</v>
      </c>
      <c r="D426" s="7" t="s">
        <v>776</v>
      </c>
      <c r="E426" s="2" t="s">
        <v>269</v>
      </c>
      <c r="F426" s="2">
        <v>27</v>
      </c>
      <c r="G426" s="2">
        <v>90</v>
      </c>
      <c r="H426" s="2">
        <v>217</v>
      </c>
      <c r="I426" s="2">
        <v>59</v>
      </c>
      <c r="J426" s="2">
        <v>33</v>
      </c>
      <c r="K426" s="2">
        <v>90</v>
      </c>
      <c r="L426" s="2">
        <v>16</v>
      </c>
      <c r="M426" s="2">
        <v>21</v>
      </c>
      <c r="N426" s="6">
        <f t="shared" si="20"/>
        <v>553</v>
      </c>
    </row>
    <row r="427" spans="1:14" ht="12">
      <c r="A427" s="9">
        <v>1</v>
      </c>
      <c r="B427" t="s">
        <v>268</v>
      </c>
      <c r="C427" t="s">
        <v>29</v>
      </c>
      <c r="D427" s="7" t="s">
        <v>784</v>
      </c>
      <c r="E427" s="2" t="s">
        <v>269</v>
      </c>
      <c r="F427"/>
      <c r="G427"/>
      <c r="H427"/>
      <c r="I427"/>
      <c r="J427"/>
      <c r="K427"/>
      <c r="L427"/>
      <c r="M427"/>
      <c r="N427"/>
    </row>
    <row r="428" spans="1:14" ht="12">
      <c r="A428" s="9">
        <v>1</v>
      </c>
      <c r="B428" t="s">
        <v>487</v>
      </c>
      <c r="C428" t="s">
        <v>662</v>
      </c>
      <c r="D428" s="7" t="s">
        <v>786</v>
      </c>
      <c r="E428" s="2" t="s">
        <v>269</v>
      </c>
      <c r="F428" s="2">
        <v>27</v>
      </c>
      <c r="G428" s="2">
        <v>65</v>
      </c>
      <c r="H428" s="2">
        <v>217</v>
      </c>
      <c r="I428" s="2">
        <v>95</v>
      </c>
      <c r="J428" s="2">
        <v>43</v>
      </c>
      <c r="K428" s="2">
        <v>65</v>
      </c>
      <c r="L428" s="2">
        <v>16</v>
      </c>
      <c r="M428" s="2">
        <v>10</v>
      </c>
      <c r="N428" s="6">
        <f>SUM(F428:M428)</f>
        <v>538</v>
      </c>
    </row>
    <row r="429" spans="1:14" ht="12">
      <c r="A429" s="9">
        <v>1</v>
      </c>
      <c r="B429" t="s">
        <v>897</v>
      </c>
      <c r="C429" t="s">
        <v>137</v>
      </c>
      <c r="D429" s="7" t="s">
        <v>793</v>
      </c>
      <c r="E429" s="2" t="s">
        <v>269</v>
      </c>
      <c r="F429" s="2">
        <v>27</v>
      </c>
      <c r="G429" s="2">
        <v>65</v>
      </c>
      <c r="H429" s="2">
        <v>124</v>
      </c>
      <c r="I429" s="2">
        <v>41</v>
      </c>
      <c r="J429" s="2">
        <v>33</v>
      </c>
      <c r="K429" s="2">
        <v>65</v>
      </c>
      <c r="L429" s="2">
        <v>3</v>
      </c>
      <c r="M429" s="2">
        <v>10</v>
      </c>
      <c r="N429" s="6">
        <f>SUM(F429:M429)</f>
        <v>368</v>
      </c>
    </row>
    <row r="430" spans="1:14" ht="12">
      <c r="A430" s="9">
        <v>1</v>
      </c>
      <c r="B430" t="s">
        <v>646</v>
      </c>
      <c r="C430" t="s">
        <v>265</v>
      </c>
      <c r="D430" s="7" t="s">
        <v>974</v>
      </c>
      <c r="E430" s="2" t="s">
        <v>269</v>
      </c>
      <c r="F430" s="2">
        <v>27</v>
      </c>
      <c r="G430" s="2">
        <v>65</v>
      </c>
      <c r="H430" s="2">
        <v>124</v>
      </c>
      <c r="I430" s="2">
        <v>23</v>
      </c>
      <c r="J430" s="2">
        <v>33</v>
      </c>
      <c r="K430" s="2">
        <v>65</v>
      </c>
      <c r="L430" s="2">
        <v>5</v>
      </c>
      <c r="M430" s="2">
        <v>21</v>
      </c>
      <c r="N430" s="6">
        <f>SUM(F430:M430)</f>
        <v>363</v>
      </c>
    </row>
    <row r="431" spans="1:14" ht="12">
      <c r="A431" s="9">
        <v>1</v>
      </c>
      <c r="B431" t="s">
        <v>163</v>
      </c>
      <c r="C431" t="s">
        <v>774</v>
      </c>
      <c r="D431" s="7" t="s">
        <v>778</v>
      </c>
      <c r="E431" s="2" t="s">
        <v>269</v>
      </c>
      <c r="F431" s="2">
        <v>27</v>
      </c>
      <c r="G431" s="2">
        <v>65</v>
      </c>
      <c r="H431" s="2">
        <v>124</v>
      </c>
      <c r="I431" s="2">
        <v>23</v>
      </c>
      <c r="J431" s="2">
        <v>33</v>
      </c>
      <c r="K431" s="2">
        <v>90</v>
      </c>
      <c r="L431" s="2">
        <v>5</v>
      </c>
      <c r="M431" s="2">
        <v>10</v>
      </c>
      <c r="N431" s="6">
        <f>SUM(F431:M431)</f>
        <v>377</v>
      </c>
    </row>
    <row r="432" spans="1:14" ht="12">
      <c r="A432" s="9">
        <v>1</v>
      </c>
      <c r="B432" t="s">
        <v>250</v>
      </c>
      <c r="C432" t="s">
        <v>241</v>
      </c>
      <c r="D432" s="7" t="s">
        <v>787</v>
      </c>
      <c r="E432" s="2" t="s">
        <v>269</v>
      </c>
      <c r="F432"/>
      <c r="G432"/>
      <c r="H432"/>
      <c r="I432"/>
      <c r="J432"/>
      <c r="K432"/>
      <c r="L432"/>
      <c r="M432"/>
      <c r="N432"/>
    </row>
    <row r="433" spans="1:14" ht="12">
      <c r="A433" s="9">
        <v>1</v>
      </c>
      <c r="B433" t="s">
        <v>10</v>
      </c>
      <c r="C433" t="s">
        <v>79</v>
      </c>
      <c r="D433" s="7" t="s">
        <v>779</v>
      </c>
      <c r="E433" s="2" t="s">
        <v>269</v>
      </c>
      <c r="F433" s="2">
        <v>27</v>
      </c>
      <c r="G433" s="2">
        <v>65</v>
      </c>
      <c r="H433" s="2">
        <v>124</v>
      </c>
      <c r="I433" s="2">
        <v>77</v>
      </c>
      <c r="J433" s="2">
        <v>33</v>
      </c>
      <c r="K433" s="2">
        <v>90</v>
      </c>
      <c r="L433" s="2">
        <v>3</v>
      </c>
      <c r="M433" s="2">
        <v>10</v>
      </c>
      <c r="N433" s="6">
        <f aca="true" t="shared" si="21" ref="N433:N442">SUM(F433:M433)</f>
        <v>429</v>
      </c>
    </row>
    <row r="434" spans="1:14" ht="12">
      <c r="A434" s="9">
        <v>1</v>
      </c>
      <c r="B434" t="s">
        <v>388</v>
      </c>
      <c r="C434" t="s">
        <v>389</v>
      </c>
      <c r="D434" s="7" t="s">
        <v>788</v>
      </c>
      <c r="E434" s="2" t="s">
        <v>269</v>
      </c>
      <c r="F434" s="2">
        <v>27</v>
      </c>
      <c r="G434" s="2">
        <v>65</v>
      </c>
      <c r="H434" s="2">
        <v>217</v>
      </c>
      <c r="I434" s="2">
        <v>59</v>
      </c>
      <c r="J434" s="2">
        <v>33</v>
      </c>
      <c r="K434" s="2">
        <v>65</v>
      </c>
      <c r="L434" s="2">
        <v>5</v>
      </c>
      <c r="M434" s="2">
        <v>21</v>
      </c>
      <c r="N434" s="6">
        <f t="shared" si="21"/>
        <v>492</v>
      </c>
    </row>
    <row r="435" spans="1:14" ht="12">
      <c r="A435" s="9">
        <v>1</v>
      </c>
      <c r="B435" t="s">
        <v>266</v>
      </c>
      <c r="C435" t="s">
        <v>79</v>
      </c>
      <c r="D435" s="7" t="s">
        <v>790</v>
      </c>
      <c r="E435" s="2" t="s">
        <v>269</v>
      </c>
      <c r="F435" s="2">
        <v>27</v>
      </c>
      <c r="G435" s="2">
        <v>65</v>
      </c>
      <c r="H435" s="2">
        <v>124</v>
      </c>
      <c r="I435" s="2">
        <v>95</v>
      </c>
      <c r="J435" s="2">
        <v>43</v>
      </c>
      <c r="K435" s="2">
        <v>90</v>
      </c>
      <c r="L435" s="2">
        <v>5</v>
      </c>
      <c r="M435" s="2">
        <v>21</v>
      </c>
      <c r="N435" s="6">
        <f t="shared" si="21"/>
        <v>470</v>
      </c>
    </row>
    <row r="436" spans="1:14" ht="12">
      <c r="A436" s="9">
        <v>1</v>
      </c>
      <c r="B436" t="s">
        <v>647</v>
      </c>
      <c r="C436" t="s">
        <v>327</v>
      </c>
      <c r="D436" s="7" t="s">
        <v>782</v>
      </c>
      <c r="E436" s="2" t="s">
        <v>269</v>
      </c>
      <c r="F436" s="2">
        <v>27</v>
      </c>
      <c r="G436" s="2">
        <v>65</v>
      </c>
      <c r="H436" s="2">
        <v>62</v>
      </c>
      <c r="I436" s="2">
        <v>0</v>
      </c>
      <c r="J436" s="2">
        <v>33</v>
      </c>
      <c r="K436" s="2">
        <v>65</v>
      </c>
      <c r="L436" s="2">
        <v>3</v>
      </c>
      <c r="M436" s="2">
        <v>10</v>
      </c>
      <c r="N436" s="6">
        <f t="shared" si="21"/>
        <v>265</v>
      </c>
    </row>
    <row r="437" spans="1:14" ht="12">
      <c r="A437" s="9">
        <v>1</v>
      </c>
      <c r="B437" t="s">
        <v>148</v>
      </c>
      <c r="C437" t="s">
        <v>443</v>
      </c>
      <c r="D437" s="7" t="s">
        <v>789</v>
      </c>
      <c r="E437" s="2" t="s">
        <v>269</v>
      </c>
      <c r="F437" s="2">
        <v>27</v>
      </c>
      <c r="G437" s="2">
        <v>65</v>
      </c>
      <c r="H437" s="2">
        <v>124</v>
      </c>
      <c r="I437" s="2">
        <v>41</v>
      </c>
      <c r="J437" s="2">
        <v>33</v>
      </c>
      <c r="K437" s="2">
        <v>90</v>
      </c>
      <c r="L437" s="2">
        <v>3</v>
      </c>
      <c r="M437" s="2">
        <v>10</v>
      </c>
      <c r="N437" s="6">
        <f t="shared" si="21"/>
        <v>393</v>
      </c>
    </row>
    <row r="438" spans="1:14" ht="12">
      <c r="A438" s="9">
        <v>1</v>
      </c>
      <c r="B438" t="s">
        <v>503</v>
      </c>
      <c r="C438" t="s">
        <v>504</v>
      </c>
      <c r="D438" s="7" t="s">
        <v>783</v>
      </c>
      <c r="E438" s="2" t="s">
        <v>269</v>
      </c>
      <c r="F438" s="2">
        <v>27</v>
      </c>
      <c r="G438" s="2">
        <v>65</v>
      </c>
      <c r="H438" s="2">
        <v>124</v>
      </c>
      <c r="I438" s="2">
        <v>0</v>
      </c>
      <c r="J438" s="2">
        <v>33</v>
      </c>
      <c r="K438" s="2">
        <v>65</v>
      </c>
      <c r="L438" s="2">
        <v>3</v>
      </c>
      <c r="M438" s="2">
        <v>10</v>
      </c>
      <c r="N438" s="6">
        <f t="shared" si="21"/>
        <v>327</v>
      </c>
    </row>
    <row r="439" spans="1:14" ht="12">
      <c r="A439" s="9">
        <v>1</v>
      </c>
      <c r="B439" t="s">
        <v>621</v>
      </c>
      <c r="C439" t="s">
        <v>900</v>
      </c>
      <c r="D439" s="7" t="s">
        <v>775</v>
      </c>
      <c r="E439" s="2" t="s">
        <v>269</v>
      </c>
      <c r="F439" s="2">
        <v>27</v>
      </c>
      <c r="G439" s="2">
        <v>65</v>
      </c>
      <c r="H439" s="2">
        <v>217</v>
      </c>
      <c r="I439" s="2">
        <v>95</v>
      </c>
      <c r="J439" s="2">
        <v>33</v>
      </c>
      <c r="K439" s="2">
        <v>90</v>
      </c>
      <c r="L439" s="2">
        <v>11</v>
      </c>
      <c r="M439" s="2">
        <v>10</v>
      </c>
      <c r="N439" s="6">
        <f t="shared" si="21"/>
        <v>548</v>
      </c>
    </row>
    <row r="440" spans="1:14" ht="12">
      <c r="A440" s="9">
        <v>1</v>
      </c>
      <c r="B440" t="s">
        <v>553</v>
      </c>
      <c r="C440" t="s">
        <v>558</v>
      </c>
      <c r="D440" s="7" t="s">
        <v>781</v>
      </c>
      <c r="E440" s="2" t="s">
        <v>269</v>
      </c>
      <c r="F440" s="2">
        <v>27</v>
      </c>
      <c r="G440" s="2">
        <v>65</v>
      </c>
      <c r="H440" s="2">
        <v>124</v>
      </c>
      <c r="I440" s="2">
        <v>41</v>
      </c>
      <c r="J440" s="2">
        <v>33</v>
      </c>
      <c r="K440" s="2">
        <v>65</v>
      </c>
      <c r="L440" s="2">
        <v>5</v>
      </c>
      <c r="M440" s="2">
        <v>21</v>
      </c>
      <c r="N440" s="6">
        <f t="shared" si="21"/>
        <v>381</v>
      </c>
    </row>
    <row r="441" spans="1:14" ht="12">
      <c r="A441" s="9">
        <v>1</v>
      </c>
      <c r="B441" t="s">
        <v>576</v>
      </c>
      <c r="C441" t="s">
        <v>501</v>
      </c>
      <c r="D441" s="7" t="s">
        <v>973</v>
      </c>
      <c r="E441" s="2" t="s">
        <v>269</v>
      </c>
      <c r="F441" s="2">
        <v>27</v>
      </c>
      <c r="G441" s="2">
        <v>40</v>
      </c>
      <c r="H441" s="2">
        <v>217</v>
      </c>
      <c r="I441" s="2">
        <v>59</v>
      </c>
      <c r="J441" s="2">
        <v>43</v>
      </c>
      <c r="K441" s="2">
        <v>90</v>
      </c>
      <c r="L441" s="2">
        <v>24</v>
      </c>
      <c r="M441" s="2">
        <v>21</v>
      </c>
      <c r="N441" s="6">
        <f t="shared" si="21"/>
        <v>521</v>
      </c>
    </row>
    <row r="442" spans="1:14" ht="12">
      <c r="A442" s="9">
        <v>1</v>
      </c>
      <c r="B442" t="s">
        <v>367</v>
      </c>
      <c r="C442" t="s">
        <v>427</v>
      </c>
      <c r="D442" s="7" t="s">
        <v>860</v>
      </c>
      <c r="E442" s="2" t="s">
        <v>269</v>
      </c>
      <c r="F442" s="2">
        <v>27</v>
      </c>
      <c r="G442" s="2">
        <v>65</v>
      </c>
      <c r="H442" s="2">
        <v>62</v>
      </c>
      <c r="I442" s="2">
        <v>23</v>
      </c>
      <c r="J442" s="2">
        <v>33</v>
      </c>
      <c r="K442" s="2">
        <v>65</v>
      </c>
      <c r="L442" s="2">
        <v>3</v>
      </c>
      <c r="M442" s="2">
        <v>10</v>
      </c>
      <c r="N442" s="6">
        <f t="shared" si="21"/>
        <v>288</v>
      </c>
    </row>
    <row r="443" spans="1:14" ht="12">
      <c r="A443" s="9">
        <v>1</v>
      </c>
      <c r="B443" t="s">
        <v>505</v>
      </c>
      <c r="C443" t="s">
        <v>470</v>
      </c>
      <c r="E443" s="2" t="s">
        <v>269</v>
      </c>
      <c r="F443"/>
      <c r="G443"/>
      <c r="H443"/>
      <c r="I443"/>
      <c r="J443"/>
      <c r="K443"/>
      <c r="L443"/>
      <c r="M443"/>
      <c r="N443"/>
    </row>
    <row r="444" spans="1:14" ht="12">
      <c r="A444" s="9">
        <v>1</v>
      </c>
      <c r="B444" t="s">
        <v>289</v>
      </c>
      <c r="C444" t="s">
        <v>539</v>
      </c>
      <c r="E444" s="2" t="s">
        <v>269</v>
      </c>
      <c r="F444"/>
      <c r="G444"/>
      <c r="H444"/>
      <c r="I444"/>
      <c r="J444"/>
      <c r="K444"/>
      <c r="L444"/>
      <c r="M444"/>
      <c r="N444"/>
    </row>
    <row r="445" spans="1:14" ht="12">
      <c r="A445" s="9">
        <v>1</v>
      </c>
      <c r="B445" t="s">
        <v>86</v>
      </c>
      <c r="C445" t="s">
        <v>87</v>
      </c>
      <c r="E445" s="2" t="s">
        <v>269</v>
      </c>
      <c r="F445"/>
      <c r="G445"/>
      <c r="H445"/>
      <c r="I445"/>
      <c r="J445"/>
      <c r="K445"/>
      <c r="L445"/>
      <c r="M445"/>
      <c r="N445"/>
    </row>
    <row r="446" spans="1:14" ht="12">
      <c r="A446" s="9">
        <v>1</v>
      </c>
      <c r="B446" t="s">
        <v>368</v>
      </c>
      <c r="C446" t="s">
        <v>369</v>
      </c>
      <c r="E446" s="2" t="s">
        <v>269</v>
      </c>
      <c r="F446"/>
      <c r="G446"/>
      <c r="H446"/>
      <c r="I446"/>
      <c r="J446"/>
      <c r="K446"/>
      <c r="L446"/>
      <c r="M446"/>
      <c r="N446"/>
    </row>
    <row r="447" spans="1:14" ht="12">
      <c r="A447" s="9">
        <v>1</v>
      </c>
      <c r="B447" t="s">
        <v>290</v>
      </c>
      <c r="C447" t="s">
        <v>111</v>
      </c>
      <c r="E447" s="2" t="s">
        <v>269</v>
      </c>
      <c r="F447"/>
      <c r="G447"/>
      <c r="H447"/>
      <c r="I447"/>
      <c r="J447"/>
      <c r="K447"/>
      <c r="L447"/>
      <c r="M447"/>
      <c r="N447"/>
    </row>
    <row r="448" spans="1:14" ht="12">
      <c r="A448" s="9">
        <v>1</v>
      </c>
      <c r="B448" t="s">
        <v>715</v>
      </c>
      <c r="C448" t="s">
        <v>192</v>
      </c>
      <c r="E448" s="2" t="s">
        <v>269</v>
      </c>
      <c r="F448"/>
      <c r="G448"/>
      <c r="H448"/>
      <c r="I448"/>
      <c r="J448"/>
      <c r="K448"/>
      <c r="L448"/>
      <c r="M448"/>
      <c r="N448"/>
    </row>
    <row r="449" spans="1:14" ht="12">
      <c r="A449" s="9">
        <v>1</v>
      </c>
      <c r="B449" t="s">
        <v>20</v>
      </c>
      <c r="C449" t="s">
        <v>345</v>
      </c>
      <c r="E449" s="2" t="s">
        <v>269</v>
      </c>
      <c r="F449"/>
      <c r="G449"/>
      <c r="H449"/>
      <c r="I449"/>
      <c r="J449"/>
      <c r="K449"/>
      <c r="L449"/>
      <c r="M449"/>
      <c r="N449"/>
    </row>
    <row r="450" spans="1:14" ht="12">
      <c r="A450" s="9">
        <v>1</v>
      </c>
      <c r="B450" t="s">
        <v>641</v>
      </c>
      <c r="C450" t="s">
        <v>377</v>
      </c>
      <c r="E450" s="2" t="s">
        <v>269</v>
      </c>
      <c r="F450"/>
      <c r="G450"/>
      <c r="H450"/>
      <c r="I450"/>
      <c r="J450"/>
      <c r="K450"/>
      <c r="L450"/>
      <c r="M450"/>
      <c r="N450"/>
    </row>
    <row r="451" spans="1:14" ht="12">
      <c r="A451" s="9">
        <v>1</v>
      </c>
      <c r="B451" t="s">
        <v>561</v>
      </c>
      <c r="C451" t="s">
        <v>562</v>
      </c>
      <c r="E451" s="2" t="s">
        <v>269</v>
      </c>
      <c r="F451"/>
      <c r="G451"/>
      <c r="H451"/>
      <c r="I451"/>
      <c r="J451"/>
      <c r="K451"/>
      <c r="L451"/>
      <c r="M451"/>
      <c r="N451"/>
    </row>
    <row r="452" spans="1:14" ht="12">
      <c r="A452" s="9">
        <v>1</v>
      </c>
      <c r="B452" t="s">
        <v>68</v>
      </c>
      <c r="C452" t="s">
        <v>226</v>
      </c>
      <c r="E452" s="2" t="s">
        <v>269</v>
      </c>
      <c r="F452"/>
      <c r="G452"/>
      <c r="H452"/>
      <c r="I452"/>
      <c r="J452"/>
      <c r="K452"/>
      <c r="L452"/>
      <c r="M452"/>
      <c r="N452"/>
    </row>
    <row r="453" spans="1:14" ht="12">
      <c r="A453" s="9">
        <v>1</v>
      </c>
      <c r="B453" t="s">
        <v>42</v>
      </c>
      <c r="C453" t="s">
        <v>889</v>
      </c>
      <c r="E453" s="2" t="s">
        <v>269</v>
      </c>
      <c r="F453"/>
      <c r="G453"/>
      <c r="H453"/>
      <c r="I453"/>
      <c r="J453"/>
      <c r="K453"/>
      <c r="L453"/>
      <c r="M453"/>
      <c r="N453"/>
    </row>
    <row r="454" spans="1:14" ht="12">
      <c r="A454" s="9">
        <v>1</v>
      </c>
      <c r="B454" t="s">
        <v>399</v>
      </c>
      <c r="C454" t="s">
        <v>294</v>
      </c>
      <c r="E454" s="2" t="s">
        <v>269</v>
      </c>
      <c r="F454"/>
      <c r="G454"/>
      <c r="H454"/>
      <c r="I454"/>
      <c r="J454"/>
      <c r="K454"/>
      <c r="L454"/>
      <c r="M454"/>
      <c r="N454"/>
    </row>
    <row r="455" spans="1:14" ht="12">
      <c r="A455" s="9">
        <v>1</v>
      </c>
      <c r="B455" t="s">
        <v>173</v>
      </c>
      <c r="C455" t="s">
        <v>181</v>
      </c>
      <c r="E455" s="2" t="s">
        <v>269</v>
      </c>
      <c r="F455"/>
      <c r="G455"/>
      <c r="H455"/>
      <c r="I455"/>
      <c r="J455"/>
      <c r="K455"/>
      <c r="L455"/>
      <c r="M455"/>
      <c r="N455"/>
    </row>
    <row r="456" spans="1:14" ht="12">
      <c r="A456" s="9">
        <v>1</v>
      </c>
      <c r="B456" t="s">
        <v>616</v>
      </c>
      <c r="C456" t="s">
        <v>569</v>
      </c>
      <c r="E456" s="2" t="s">
        <v>269</v>
      </c>
      <c r="F456"/>
      <c r="G456"/>
      <c r="H456"/>
      <c r="I456"/>
      <c r="J456"/>
      <c r="K456"/>
      <c r="L456"/>
      <c r="M456"/>
      <c r="N456"/>
    </row>
    <row r="457" spans="1:14" ht="12">
      <c r="A457" s="9">
        <v>1</v>
      </c>
      <c r="B457" t="s">
        <v>23</v>
      </c>
      <c r="C457" t="s">
        <v>191</v>
      </c>
      <c r="E457" s="2" t="s">
        <v>269</v>
      </c>
      <c r="F457"/>
      <c r="G457"/>
      <c r="H457"/>
      <c r="I457"/>
      <c r="J457"/>
      <c r="K457"/>
      <c r="L457"/>
      <c r="M457"/>
      <c r="N457"/>
    </row>
    <row r="458" spans="1:14" ht="12">
      <c r="A458" s="9">
        <v>1</v>
      </c>
      <c r="B458" t="s">
        <v>326</v>
      </c>
      <c r="C458" t="s">
        <v>215</v>
      </c>
      <c r="E458" s="2" t="s">
        <v>269</v>
      </c>
      <c r="F458"/>
      <c r="G458"/>
      <c r="H458"/>
      <c r="I458"/>
      <c r="J458"/>
      <c r="K458"/>
      <c r="L458"/>
      <c r="M458"/>
      <c r="N458"/>
    </row>
    <row r="459" spans="1:14" ht="12">
      <c r="A459" s="9">
        <v>1</v>
      </c>
      <c r="B459" t="s">
        <v>364</v>
      </c>
      <c r="C459" t="s">
        <v>285</v>
      </c>
      <c r="E459" s="2" t="s">
        <v>269</v>
      </c>
      <c r="F459"/>
      <c r="G459"/>
      <c r="H459"/>
      <c r="I459"/>
      <c r="J459"/>
      <c r="K459"/>
      <c r="L459"/>
      <c r="M459"/>
      <c r="N459"/>
    </row>
    <row r="460" spans="1:14" ht="12">
      <c r="A460" s="9">
        <v>1</v>
      </c>
      <c r="B460" t="s">
        <v>229</v>
      </c>
      <c r="C460" t="s">
        <v>24</v>
      </c>
      <c r="E460" s="2" t="s">
        <v>269</v>
      </c>
      <c r="F460"/>
      <c r="G460"/>
      <c r="H460"/>
      <c r="I460"/>
      <c r="J460"/>
      <c r="K460"/>
      <c r="L460"/>
      <c r="M460"/>
      <c r="N460"/>
    </row>
    <row r="461" spans="1:14" ht="12">
      <c r="A461" s="9">
        <v>1</v>
      </c>
      <c r="B461" t="s">
        <v>172</v>
      </c>
      <c r="C461" t="s">
        <v>402</v>
      </c>
      <c r="E461" s="2" t="s">
        <v>269</v>
      </c>
      <c r="F461"/>
      <c r="G461"/>
      <c r="H461"/>
      <c r="I461"/>
      <c r="J461"/>
      <c r="K461"/>
      <c r="L461"/>
      <c r="M461"/>
      <c r="N461"/>
    </row>
    <row r="462" spans="1:14" ht="12">
      <c r="A462" s="9">
        <v>1</v>
      </c>
      <c r="B462" t="s">
        <v>669</v>
      </c>
      <c r="C462" t="s">
        <v>670</v>
      </c>
      <c r="D462" s="7" t="s">
        <v>45</v>
      </c>
      <c r="E462" s="2" t="s">
        <v>140</v>
      </c>
      <c r="F462" s="2">
        <v>27</v>
      </c>
      <c r="G462" s="2">
        <v>65</v>
      </c>
      <c r="H462" s="2">
        <v>124</v>
      </c>
      <c r="I462" s="2">
        <v>23</v>
      </c>
      <c r="J462" s="2">
        <v>43</v>
      </c>
      <c r="K462" s="2">
        <v>90</v>
      </c>
      <c r="L462" s="2">
        <v>3</v>
      </c>
      <c r="M462" s="2">
        <v>10</v>
      </c>
      <c r="N462" s="6">
        <f>SUM(F462:M462)</f>
        <v>385</v>
      </c>
    </row>
    <row r="463" spans="1:14" ht="12">
      <c r="A463" s="9">
        <v>1</v>
      </c>
      <c r="B463" t="s">
        <v>940</v>
      </c>
      <c r="C463" t="s">
        <v>546</v>
      </c>
      <c r="D463" s="7" t="s">
        <v>769</v>
      </c>
      <c r="E463" s="2" t="s">
        <v>140</v>
      </c>
      <c r="F463"/>
      <c r="G463"/>
      <c r="H463"/>
      <c r="I463"/>
      <c r="J463"/>
      <c r="K463"/>
      <c r="L463"/>
      <c r="M463"/>
      <c r="N463"/>
    </row>
    <row r="464" spans="1:14" ht="12">
      <c r="A464" s="9">
        <v>1</v>
      </c>
      <c r="B464" t="s">
        <v>225</v>
      </c>
      <c r="C464" t="s">
        <v>259</v>
      </c>
      <c r="D464" s="7" t="s">
        <v>309</v>
      </c>
      <c r="E464" s="2" t="s">
        <v>140</v>
      </c>
      <c r="F464"/>
      <c r="G464"/>
      <c r="H464"/>
      <c r="I464"/>
      <c r="J464"/>
      <c r="K464"/>
      <c r="L464"/>
      <c r="M464"/>
      <c r="N464"/>
    </row>
    <row r="465" spans="1:14" ht="12">
      <c r="A465" s="9">
        <v>1</v>
      </c>
      <c r="B465" t="s">
        <v>735</v>
      </c>
      <c r="C465" t="s">
        <v>736</v>
      </c>
      <c r="D465" s="7" t="s">
        <v>975</v>
      </c>
      <c r="E465" s="2" t="s">
        <v>140</v>
      </c>
      <c r="F465" s="2">
        <v>27</v>
      </c>
      <c r="G465" s="2">
        <v>65</v>
      </c>
      <c r="H465" s="2">
        <v>124</v>
      </c>
      <c r="I465" s="2">
        <v>23</v>
      </c>
      <c r="J465" s="2">
        <v>33</v>
      </c>
      <c r="K465" s="2">
        <v>90</v>
      </c>
      <c r="L465" s="2">
        <v>5</v>
      </c>
      <c r="M465" s="2">
        <v>21</v>
      </c>
      <c r="N465" s="6">
        <f aca="true" t="shared" si="22" ref="N465:N472">SUM(F465:M465)</f>
        <v>388</v>
      </c>
    </row>
    <row r="466" spans="1:14" ht="12">
      <c r="A466" s="9">
        <v>1</v>
      </c>
      <c r="B466" t="s">
        <v>10</v>
      </c>
      <c r="C466" t="s">
        <v>218</v>
      </c>
      <c r="D466" s="7" t="s">
        <v>975</v>
      </c>
      <c r="E466" s="2" t="s">
        <v>140</v>
      </c>
      <c r="F466" s="2">
        <v>27</v>
      </c>
      <c r="G466" s="2">
        <v>65</v>
      </c>
      <c r="H466" s="2">
        <v>124</v>
      </c>
      <c r="I466" s="2">
        <v>41</v>
      </c>
      <c r="J466" s="2">
        <v>33</v>
      </c>
      <c r="K466" s="2">
        <v>90</v>
      </c>
      <c r="L466" s="2">
        <v>5</v>
      </c>
      <c r="M466" s="2">
        <v>10</v>
      </c>
      <c r="N466" s="6">
        <f t="shared" si="22"/>
        <v>395</v>
      </c>
    </row>
    <row r="467" spans="1:14" ht="12">
      <c r="A467" s="9">
        <v>1</v>
      </c>
      <c r="B467" t="s">
        <v>150</v>
      </c>
      <c r="C467" t="s">
        <v>6</v>
      </c>
      <c r="D467" s="7" t="s">
        <v>766</v>
      </c>
      <c r="E467" s="2" t="s">
        <v>140</v>
      </c>
      <c r="F467" s="2">
        <v>27</v>
      </c>
      <c r="G467" s="2">
        <v>65</v>
      </c>
      <c r="H467" s="2">
        <v>124</v>
      </c>
      <c r="I467" s="2">
        <v>95</v>
      </c>
      <c r="J467" s="2">
        <v>33</v>
      </c>
      <c r="K467" s="2">
        <v>35</v>
      </c>
      <c r="L467" s="2">
        <v>3</v>
      </c>
      <c r="M467" s="2">
        <v>10</v>
      </c>
      <c r="N467" s="6">
        <f t="shared" si="22"/>
        <v>392</v>
      </c>
    </row>
    <row r="468" spans="1:14" ht="12">
      <c r="A468" s="9">
        <v>1</v>
      </c>
      <c r="B468" t="s">
        <v>208</v>
      </c>
      <c r="C468" t="s">
        <v>209</v>
      </c>
      <c r="D468" s="7" t="s">
        <v>766</v>
      </c>
      <c r="E468" s="2" t="s">
        <v>140</v>
      </c>
      <c r="F468" s="2">
        <v>27</v>
      </c>
      <c r="G468" s="2">
        <v>65</v>
      </c>
      <c r="H468" s="2">
        <v>124</v>
      </c>
      <c r="I468" s="2">
        <v>95</v>
      </c>
      <c r="J468" s="2">
        <v>33</v>
      </c>
      <c r="K468" s="2">
        <v>35</v>
      </c>
      <c r="L468" s="2">
        <v>3</v>
      </c>
      <c r="M468" s="2">
        <v>10</v>
      </c>
      <c r="N468" s="6">
        <f t="shared" si="22"/>
        <v>392</v>
      </c>
    </row>
    <row r="469" spans="1:14" ht="12">
      <c r="A469" s="9">
        <v>1</v>
      </c>
      <c r="B469" t="s">
        <v>14</v>
      </c>
      <c r="C469" t="s">
        <v>467</v>
      </c>
      <c r="D469" s="7" t="s">
        <v>747</v>
      </c>
      <c r="E469" s="2" t="s">
        <v>140</v>
      </c>
      <c r="F469" s="2">
        <v>27</v>
      </c>
      <c r="G469" s="2">
        <v>65</v>
      </c>
      <c r="H469" s="2">
        <v>124</v>
      </c>
      <c r="I469" s="2">
        <v>23</v>
      </c>
      <c r="J469" s="2">
        <v>33</v>
      </c>
      <c r="K469" s="2">
        <v>65</v>
      </c>
      <c r="L469" s="2">
        <v>5</v>
      </c>
      <c r="M469" s="2">
        <v>10</v>
      </c>
      <c r="N469" s="6">
        <f t="shared" si="22"/>
        <v>352</v>
      </c>
    </row>
    <row r="470" spans="1:14" ht="12">
      <c r="A470" s="9">
        <v>1</v>
      </c>
      <c r="B470" t="s">
        <v>322</v>
      </c>
      <c r="C470" t="s">
        <v>256</v>
      </c>
      <c r="D470" s="7" t="s">
        <v>768</v>
      </c>
      <c r="E470" s="2" t="s">
        <v>140</v>
      </c>
      <c r="F470" s="2">
        <v>27</v>
      </c>
      <c r="G470" s="2">
        <v>90</v>
      </c>
      <c r="H470" s="2">
        <v>217</v>
      </c>
      <c r="I470" s="2">
        <v>95</v>
      </c>
      <c r="J470" s="2">
        <v>33</v>
      </c>
      <c r="K470" s="2">
        <v>65</v>
      </c>
      <c r="L470" s="2">
        <v>5</v>
      </c>
      <c r="M470" s="2">
        <v>10</v>
      </c>
      <c r="N470" s="6">
        <f t="shared" si="22"/>
        <v>542</v>
      </c>
    </row>
    <row r="471" spans="1:14" ht="12">
      <c r="A471" s="9">
        <v>1</v>
      </c>
      <c r="B471" t="s">
        <v>7</v>
      </c>
      <c r="C471" t="s">
        <v>8</v>
      </c>
      <c r="D471" s="7" t="s">
        <v>958</v>
      </c>
      <c r="E471" s="2" t="s">
        <v>140</v>
      </c>
      <c r="F471" s="2">
        <v>27</v>
      </c>
      <c r="G471" s="2">
        <v>65</v>
      </c>
      <c r="H471" s="2">
        <v>124</v>
      </c>
      <c r="I471" s="2">
        <v>0</v>
      </c>
      <c r="J471" s="2">
        <v>33</v>
      </c>
      <c r="K471" s="2">
        <v>65</v>
      </c>
      <c r="L471" s="2">
        <v>5</v>
      </c>
      <c r="M471" s="2">
        <v>10</v>
      </c>
      <c r="N471" s="6">
        <f t="shared" si="22"/>
        <v>329</v>
      </c>
    </row>
    <row r="472" spans="1:14" ht="12">
      <c r="A472" s="9">
        <v>1</v>
      </c>
      <c r="B472" t="s">
        <v>386</v>
      </c>
      <c r="C472" t="s">
        <v>387</v>
      </c>
      <c r="D472" s="7" t="s">
        <v>753</v>
      </c>
      <c r="E472" s="2" t="s">
        <v>140</v>
      </c>
      <c r="F472" s="2">
        <v>27</v>
      </c>
      <c r="G472" s="2">
        <v>65</v>
      </c>
      <c r="H472" s="2">
        <v>124</v>
      </c>
      <c r="I472" s="2">
        <v>77</v>
      </c>
      <c r="J472" s="2">
        <v>33</v>
      </c>
      <c r="K472" s="2">
        <v>90</v>
      </c>
      <c r="L472" s="2">
        <v>3</v>
      </c>
      <c r="M472" s="2">
        <v>10</v>
      </c>
      <c r="N472" s="6">
        <f t="shared" si="22"/>
        <v>429</v>
      </c>
    </row>
    <row r="473" spans="1:14" ht="12">
      <c r="A473" s="9">
        <v>1</v>
      </c>
      <c r="B473" t="s">
        <v>497</v>
      </c>
      <c r="C473" t="s">
        <v>113</v>
      </c>
      <c r="D473" s="7" t="s">
        <v>759</v>
      </c>
      <c r="E473" s="2" t="s">
        <v>140</v>
      </c>
      <c r="F473"/>
      <c r="G473"/>
      <c r="H473"/>
      <c r="I473"/>
      <c r="J473"/>
      <c r="K473"/>
      <c r="L473"/>
      <c r="M473"/>
      <c r="N473"/>
    </row>
    <row r="474" spans="1:14" ht="12">
      <c r="A474" s="9">
        <v>1</v>
      </c>
      <c r="B474" t="s">
        <v>78</v>
      </c>
      <c r="C474" t="s">
        <v>701</v>
      </c>
      <c r="D474" s="7" t="s">
        <v>755</v>
      </c>
      <c r="E474" s="2" t="s">
        <v>140</v>
      </c>
      <c r="F474" s="2">
        <v>27</v>
      </c>
      <c r="G474" s="2">
        <v>65</v>
      </c>
      <c r="H474" s="2">
        <v>124</v>
      </c>
      <c r="I474" s="2">
        <v>95</v>
      </c>
      <c r="J474" s="2">
        <v>33</v>
      </c>
      <c r="K474" s="2">
        <v>65</v>
      </c>
      <c r="L474" s="2">
        <v>3</v>
      </c>
      <c r="M474" s="2">
        <v>10</v>
      </c>
      <c r="N474" s="6">
        <f>SUM(F474:M474)</f>
        <v>422</v>
      </c>
    </row>
    <row r="475" spans="1:14" ht="12">
      <c r="A475" s="9">
        <v>1</v>
      </c>
      <c r="B475" t="s">
        <v>138</v>
      </c>
      <c r="C475" t="s">
        <v>139</v>
      </c>
      <c r="D475" s="7" t="s">
        <v>752</v>
      </c>
      <c r="E475" s="2" t="s">
        <v>140</v>
      </c>
      <c r="F475" s="2">
        <v>27</v>
      </c>
      <c r="G475" s="2">
        <v>65</v>
      </c>
      <c r="H475" s="2">
        <v>124</v>
      </c>
      <c r="I475" s="2">
        <v>23</v>
      </c>
      <c r="J475" s="2">
        <v>33</v>
      </c>
      <c r="K475" s="2">
        <v>65</v>
      </c>
      <c r="L475" s="2">
        <v>3</v>
      </c>
      <c r="M475" s="2">
        <v>10</v>
      </c>
      <c r="N475" s="6">
        <f>SUM(F475:M475)</f>
        <v>350</v>
      </c>
    </row>
    <row r="476" spans="1:14" ht="12">
      <c r="A476" s="9">
        <v>1</v>
      </c>
      <c r="B476" t="s">
        <v>675</v>
      </c>
      <c r="C476" t="s">
        <v>486</v>
      </c>
      <c r="D476" s="7" t="s">
        <v>63</v>
      </c>
      <c r="E476" s="2" t="s">
        <v>140</v>
      </c>
      <c r="F476" s="2">
        <v>27</v>
      </c>
      <c r="G476" s="2">
        <v>65</v>
      </c>
      <c r="H476" s="2">
        <v>62</v>
      </c>
      <c r="I476" s="2">
        <v>0</v>
      </c>
      <c r="J476" s="2">
        <v>33</v>
      </c>
      <c r="K476" s="2">
        <v>35</v>
      </c>
      <c r="L476" s="2">
        <v>5</v>
      </c>
      <c r="M476" s="2">
        <v>21</v>
      </c>
      <c r="N476" s="6">
        <f>SUM(F476:M476)</f>
        <v>248</v>
      </c>
    </row>
    <row r="477" spans="1:14" ht="12">
      <c r="A477" s="9">
        <v>1</v>
      </c>
      <c r="B477" t="s">
        <v>348</v>
      </c>
      <c r="C477" t="s">
        <v>133</v>
      </c>
      <c r="D477" s="7" t="s">
        <v>63</v>
      </c>
      <c r="E477" s="2" t="s">
        <v>140</v>
      </c>
      <c r="F477" s="2">
        <v>27</v>
      </c>
      <c r="G477" s="2">
        <v>90</v>
      </c>
      <c r="H477" s="2">
        <v>217</v>
      </c>
      <c r="I477" s="2">
        <v>148</v>
      </c>
      <c r="J477" s="2">
        <v>43</v>
      </c>
      <c r="K477" s="2">
        <v>90</v>
      </c>
      <c r="L477" s="2">
        <v>5</v>
      </c>
      <c r="M477" s="2">
        <v>21</v>
      </c>
      <c r="N477" s="6">
        <f>SUM(F477:M477)</f>
        <v>641</v>
      </c>
    </row>
    <row r="478" spans="1:14" ht="12">
      <c r="A478" s="9">
        <v>1</v>
      </c>
      <c r="B478" t="s">
        <v>433</v>
      </c>
      <c r="C478" t="s">
        <v>662</v>
      </c>
      <c r="D478" s="7" t="s">
        <v>63</v>
      </c>
      <c r="E478" s="2" t="s">
        <v>140</v>
      </c>
      <c r="F478" s="2">
        <v>27</v>
      </c>
      <c r="G478" s="2">
        <v>65</v>
      </c>
      <c r="H478" s="2">
        <v>62</v>
      </c>
      <c r="I478" s="2">
        <v>0</v>
      </c>
      <c r="J478" s="2">
        <v>15</v>
      </c>
      <c r="K478" s="2">
        <v>35</v>
      </c>
      <c r="L478" s="2">
        <v>3</v>
      </c>
      <c r="M478" s="2">
        <v>10</v>
      </c>
      <c r="N478" s="6">
        <f>SUM(F478:M478)</f>
        <v>217</v>
      </c>
    </row>
    <row r="479" spans="1:14" ht="12">
      <c r="A479" s="9">
        <v>1</v>
      </c>
      <c r="B479" t="s">
        <v>706</v>
      </c>
      <c r="C479" t="s">
        <v>230</v>
      </c>
      <c r="D479" s="7" t="s">
        <v>63</v>
      </c>
      <c r="E479" s="2" t="s">
        <v>140</v>
      </c>
      <c r="F479"/>
      <c r="G479"/>
      <c r="H479"/>
      <c r="I479"/>
      <c r="J479"/>
      <c r="K479"/>
      <c r="L479"/>
      <c r="M479"/>
      <c r="N479"/>
    </row>
    <row r="480" spans="1:14" ht="12">
      <c r="A480" s="9">
        <v>1</v>
      </c>
      <c r="B480" t="s">
        <v>543</v>
      </c>
      <c r="C480" t="s">
        <v>928</v>
      </c>
      <c r="D480" s="7" t="s">
        <v>46</v>
      </c>
      <c r="E480" s="2" t="s">
        <v>140</v>
      </c>
      <c r="F480" s="2">
        <v>27</v>
      </c>
      <c r="G480" s="2">
        <v>65</v>
      </c>
      <c r="H480" s="2">
        <v>124</v>
      </c>
      <c r="I480" s="2">
        <v>95</v>
      </c>
      <c r="J480" s="2">
        <v>33</v>
      </c>
      <c r="K480" s="2">
        <v>65</v>
      </c>
      <c r="L480" s="2">
        <v>3</v>
      </c>
      <c r="M480" s="2">
        <v>10</v>
      </c>
      <c r="N480" s="6">
        <f aca="true" t="shared" si="23" ref="N480:N493">SUM(F480:M480)</f>
        <v>422</v>
      </c>
    </row>
    <row r="481" spans="1:14" ht="12">
      <c r="A481" s="9">
        <v>1</v>
      </c>
      <c r="B481" t="s">
        <v>420</v>
      </c>
      <c r="C481" t="s">
        <v>303</v>
      </c>
      <c r="D481" s="7" t="s">
        <v>764</v>
      </c>
      <c r="E481" s="2" t="s">
        <v>140</v>
      </c>
      <c r="F481" s="2">
        <v>27</v>
      </c>
      <c r="G481" s="2">
        <v>65</v>
      </c>
      <c r="H481" s="2">
        <v>62</v>
      </c>
      <c r="I481" s="2">
        <v>95</v>
      </c>
      <c r="J481" s="2">
        <v>33</v>
      </c>
      <c r="K481" s="2">
        <v>65</v>
      </c>
      <c r="L481" s="2">
        <v>3</v>
      </c>
      <c r="M481" s="2">
        <v>10</v>
      </c>
      <c r="N481" s="6">
        <f t="shared" si="23"/>
        <v>360</v>
      </c>
    </row>
    <row r="482" spans="1:14" ht="12">
      <c r="A482" s="9">
        <v>1</v>
      </c>
      <c r="B482" t="s">
        <v>456</v>
      </c>
      <c r="C482" t="s">
        <v>457</v>
      </c>
      <c r="D482" s="7" t="s">
        <v>767</v>
      </c>
      <c r="E482" s="2" t="s">
        <v>140</v>
      </c>
      <c r="F482" s="2">
        <v>40</v>
      </c>
      <c r="G482" s="2">
        <v>90</v>
      </c>
      <c r="H482" s="2">
        <v>217</v>
      </c>
      <c r="I482" s="2">
        <v>95</v>
      </c>
      <c r="J482" s="2">
        <v>33</v>
      </c>
      <c r="K482" s="2">
        <v>65</v>
      </c>
      <c r="L482" s="2">
        <v>5</v>
      </c>
      <c r="M482" s="2">
        <v>10</v>
      </c>
      <c r="N482" s="6">
        <f t="shared" si="23"/>
        <v>555</v>
      </c>
    </row>
    <row r="483" spans="1:14" ht="12">
      <c r="A483" s="9">
        <v>1</v>
      </c>
      <c r="B483" t="s">
        <v>167</v>
      </c>
      <c r="C483" t="s">
        <v>171</v>
      </c>
      <c r="D483" s="7" t="s">
        <v>767</v>
      </c>
      <c r="E483" s="2" t="s">
        <v>140</v>
      </c>
      <c r="F483" s="2">
        <v>27</v>
      </c>
      <c r="G483" s="2">
        <v>90</v>
      </c>
      <c r="H483" s="2">
        <v>124</v>
      </c>
      <c r="I483" s="2">
        <v>95</v>
      </c>
      <c r="J483" s="2">
        <v>33</v>
      </c>
      <c r="K483" s="2">
        <v>65</v>
      </c>
      <c r="L483" s="2">
        <v>3</v>
      </c>
      <c r="M483" s="2">
        <v>10</v>
      </c>
      <c r="N483" s="6">
        <f t="shared" si="23"/>
        <v>447</v>
      </c>
    </row>
    <row r="484" spans="1:14" ht="12">
      <c r="A484" s="9">
        <v>1</v>
      </c>
      <c r="B484" t="s">
        <v>27</v>
      </c>
      <c r="C484" t="s">
        <v>424</v>
      </c>
      <c r="D484" s="7" t="s">
        <v>767</v>
      </c>
      <c r="E484" s="2" t="s">
        <v>140</v>
      </c>
      <c r="F484" s="2">
        <v>27</v>
      </c>
      <c r="G484" s="2">
        <v>65</v>
      </c>
      <c r="H484" s="2">
        <v>124</v>
      </c>
      <c r="I484" s="2">
        <v>23</v>
      </c>
      <c r="J484" s="2">
        <v>33</v>
      </c>
      <c r="K484" s="2">
        <v>65</v>
      </c>
      <c r="L484" s="2">
        <v>3</v>
      </c>
      <c r="M484" s="2">
        <v>10</v>
      </c>
      <c r="N484" s="6">
        <f t="shared" si="23"/>
        <v>350</v>
      </c>
    </row>
    <row r="485" spans="1:14" ht="12">
      <c r="A485" s="9">
        <v>1</v>
      </c>
      <c r="B485" t="s">
        <v>381</v>
      </c>
      <c r="C485" t="s">
        <v>438</v>
      </c>
      <c r="D485" s="7" t="s">
        <v>43</v>
      </c>
      <c r="E485" s="2" t="s">
        <v>140</v>
      </c>
      <c r="F485" s="2">
        <v>27</v>
      </c>
      <c r="G485" s="2">
        <v>65</v>
      </c>
      <c r="H485" s="2">
        <v>124</v>
      </c>
      <c r="I485" s="2">
        <v>59</v>
      </c>
      <c r="J485" s="2">
        <v>33</v>
      </c>
      <c r="K485" s="2">
        <v>65</v>
      </c>
      <c r="L485" s="2">
        <v>5</v>
      </c>
      <c r="M485" s="2">
        <v>10</v>
      </c>
      <c r="N485" s="6">
        <f t="shared" si="23"/>
        <v>388</v>
      </c>
    </row>
    <row r="486" spans="1:14" ht="12">
      <c r="A486" s="9">
        <v>1</v>
      </c>
      <c r="B486" t="s">
        <v>258</v>
      </c>
      <c r="C486" t="s">
        <v>909</v>
      </c>
      <c r="D486" s="7" t="s">
        <v>43</v>
      </c>
      <c r="E486" s="2" t="s">
        <v>140</v>
      </c>
      <c r="F486" s="2">
        <v>27</v>
      </c>
      <c r="G486" s="2">
        <v>65</v>
      </c>
      <c r="H486" s="2">
        <v>124</v>
      </c>
      <c r="I486" s="2">
        <v>23</v>
      </c>
      <c r="J486" s="2">
        <v>33</v>
      </c>
      <c r="K486" s="2">
        <v>65</v>
      </c>
      <c r="L486" s="2">
        <v>3</v>
      </c>
      <c r="M486" s="2">
        <v>10</v>
      </c>
      <c r="N486" s="6">
        <f t="shared" si="23"/>
        <v>350</v>
      </c>
    </row>
    <row r="487" spans="1:14" ht="12">
      <c r="A487" s="9">
        <v>1</v>
      </c>
      <c r="B487" t="s">
        <v>883</v>
      </c>
      <c r="C487" t="s">
        <v>884</v>
      </c>
      <c r="D487" s="7" t="s">
        <v>51</v>
      </c>
      <c r="E487" s="2" t="s">
        <v>140</v>
      </c>
      <c r="F487" s="2">
        <v>27</v>
      </c>
      <c r="G487" s="2">
        <v>65</v>
      </c>
      <c r="H487" s="2">
        <v>124</v>
      </c>
      <c r="I487" s="2">
        <v>77</v>
      </c>
      <c r="J487" s="2">
        <v>43</v>
      </c>
      <c r="K487" s="2">
        <v>65</v>
      </c>
      <c r="L487" s="2">
        <v>3</v>
      </c>
      <c r="M487" s="2">
        <v>10</v>
      </c>
      <c r="N487" s="6">
        <f t="shared" si="23"/>
        <v>414</v>
      </c>
    </row>
    <row r="488" spans="1:14" ht="12">
      <c r="A488" s="9">
        <v>1</v>
      </c>
      <c r="B488" t="s">
        <v>283</v>
      </c>
      <c r="C488" t="s">
        <v>284</v>
      </c>
      <c r="D488" s="7" t="s">
        <v>760</v>
      </c>
      <c r="E488" s="2" t="s">
        <v>140</v>
      </c>
      <c r="F488" s="2">
        <v>27</v>
      </c>
      <c r="G488" s="2">
        <v>65</v>
      </c>
      <c r="H488" s="2">
        <v>124</v>
      </c>
      <c r="I488" s="2">
        <v>59</v>
      </c>
      <c r="J488" s="2">
        <v>33</v>
      </c>
      <c r="K488" s="2">
        <v>90</v>
      </c>
      <c r="L488" s="2">
        <v>5</v>
      </c>
      <c r="M488" s="2">
        <v>10</v>
      </c>
      <c r="N488" s="6">
        <f t="shared" si="23"/>
        <v>413</v>
      </c>
    </row>
    <row r="489" spans="1:14" ht="12">
      <c r="A489" s="9">
        <v>1</v>
      </c>
      <c r="B489" t="s">
        <v>392</v>
      </c>
      <c r="C489" t="s">
        <v>393</v>
      </c>
      <c r="D489" s="7" t="s">
        <v>963</v>
      </c>
      <c r="E489" s="2" t="s">
        <v>140</v>
      </c>
      <c r="F489" s="2">
        <v>27</v>
      </c>
      <c r="G489" s="2">
        <v>65</v>
      </c>
      <c r="H489" s="2">
        <v>124</v>
      </c>
      <c r="I489" s="2">
        <v>77</v>
      </c>
      <c r="J489" s="2">
        <v>33</v>
      </c>
      <c r="K489" s="2">
        <v>90</v>
      </c>
      <c r="L489" s="2">
        <v>3</v>
      </c>
      <c r="M489" s="2">
        <v>10</v>
      </c>
      <c r="N489" s="6">
        <f t="shared" si="23"/>
        <v>429</v>
      </c>
    </row>
    <row r="490" spans="1:14" ht="12">
      <c r="A490" s="9">
        <v>1</v>
      </c>
      <c r="B490" t="s">
        <v>906</v>
      </c>
      <c r="C490" t="s">
        <v>907</v>
      </c>
      <c r="D490" s="7" t="s">
        <v>858</v>
      </c>
      <c r="E490" s="2" t="s">
        <v>140</v>
      </c>
      <c r="F490" s="2">
        <v>27</v>
      </c>
      <c r="G490" s="2">
        <v>65</v>
      </c>
      <c r="H490" s="2">
        <v>124</v>
      </c>
      <c r="I490" s="2">
        <v>59</v>
      </c>
      <c r="J490" s="2">
        <v>33</v>
      </c>
      <c r="K490" s="2">
        <v>65</v>
      </c>
      <c r="L490" s="2">
        <v>3</v>
      </c>
      <c r="M490" s="2">
        <v>21</v>
      </c>
      <c r="N490" s="6">
        <f t="shared" si="23"/>
        <v>397</v>
      </c>
    </row>
    <row r="491" spans="1:14" ht="12">
      <c r="A491" s="9">
        <v>1</v>
      </c>
      <c r="B491" t="s">
        <v>146</v>
      </c>
      <c r="C491" t="s">
        <v>297</v>
      </c>
      <c r="D491" s="7" t="s">
        <v>762</v>
      </c>
      <c r="E491" s="2" t="s">
        <v>140</v>
      </c>
      <c r="F491" s="2">
        <v>27</v>
      </c>
      <c r="G491" s="2">
        <v>65</v>
      </c>
      <c r="H491" s="2">
        <v>62</v>
      </c>
      <c r="I491" s="2">
        <v>41</v>
      </c>
      <c r="J491" s="2">
        <v>15</v>
      </c>
      <c r="K491" s="2">
        <v>35</v>
      </c>
      <c r="L491" s="2">
        <v>3</v>
      </c>
      <c r="M491" s="2">
        <v>10</v>
      </c>
      <c r="N491" s="6">
        <f t="shared" si="23"/>
        <v>258</v>
      </c>
    </row>
    <row r="492" spans="1:14" ht="12">
      <c r="A492" s="9">
        <v>1</v>
      </c>
      <c r="B492" t="s">
        <v>93</v>
      </c>
      <c r="C492" t="s">
        <v>473</v>
      </c>
      <c r="D492" s="7" t="s">
        <v>44</v>
      </c>
      <c r="E492" s="2" t="s">
        <v>140</v>
      </c>
      <c r="F492" s="2">
        <v>27</v>
      </c>
      <c r="G492" s="2">
        <v>65</v>
      </c>
      <c r="H492" s="2">
        <v>217</v>
      </c>
      <c r="I492" s="2">
        <v>59</v>
      </c>
      <c r="J492" s="2">
        <v>50</v>
      </c>
      <c r="K492" s="2">
        <v>90</v>
      </c>
      <c r="L492" s="2">
        <v>5</v>
      </c>
      <c r="M492" s="2">
        <v>21</v>
      </c>
      <c r="N492" s="6">
        <f t="shared" si="23"/>
        <v>534</v>
      </c>
    </row>
    <row r="493" spans="1:14" ht="12">
      <c r="A493" s="9">
        <v>1</v>
      </c>
      <c r="B493" t="s">
        <v>232</v>
      </c>
      <c r="C493" t="s">
        <v>233</v>
      </c>
      <c r="D493" s="7" t="s">
        <v>761</v>
      </c>
      <c r="E493" s="2" t="s">
        <v>140</v>
      </c>
      <c r="F493" s="2">
        <v>27</v>
      </c>
      <c r="G493" s="2">
        <v>90</v>
      </c>
      <c r="H493" s="2">
        <v>124</v>
      </c>
      <c r="I493" s="2">
        <v>59</v>
      </c>
      <c r="J493" s="2">
        <v>43</v>
      </c>
      <c r="K493" s="2">
        <v>90</v>
      </c>
      <c r="L493" s="2">
        <v>3</v>
      </c>
      <c r="M493" s="2">
        <v>10</v>
      </c>
      <c r="N493" s="6">
        <f t="shared" si="23"/>
        <v>446</v>
      </c>
    </row>
    <row r="494" spans="1:14" ht="12">
      <c r="A494" s="9">
        <v>1</v>
      </c>
      <c r="B494" t="s">
        <v>2</v>
      </c>
      <c r="C494" t="s">
        <v>627</v>
      </c>
      <c r="E494" s="2" t="s">
        <v>140</v>
      </c>
      <c r="F494"/>
      <c r="G494"/>
      <c r="H494"/>
      <c r="I494"/>
      <c r="J494"/>
      <c r="K494"/>
      <c r="L494"/>
      <c r="M494"/>
      <c r="N494"/>
    </row>
    <row r="495" spans="1:14" ht="12">
      <c r="A495" s="9">
        <v>1</v>
      </c>
      <c r="B495" t="s">
        <v>30</v>
      </c>
      <c r="C495" t="s">
        <v>31</v>
      </c>
      <c r="E495" s="2" t="s">
        <v>140</v>
      </c>
      <c r="F495"/>
      <c r="G495"/>
      <c r="H495"/>
      <c r="I495"/>
      <c r="J495"/>
      <c r="K495"/>
      <c r="L495"/>
      <c r="M495"/>
      <c r="N495"/>
    </row>
    <row r="496" spans="1:14" ht="12">
      <c r="A496" s="9">
        <v>1</v>
      </c>
      <c r="B496" t="s">
        <v>99</v>
      </c>
      <c r="C496" t="s">
        <v>422</v>
      </c>
      <c r="E496" s="2" t="s">
        <v>140</v>
      </c>
      <c r="F496"/>
      <c r="G496"/>
      <c r="H496"/>
      <c r="I496"/>
      <c r="J496"/>
      <c r="K496"/>
      <c r="L496"/>
      <c r="M496"/>
      <c r="N496"/>
    </row>
    <row r="497" spans="1:14" ht="12">
      <c r="A497" s="9">
        <v>1</v>
      </c>
      <c r="B497" t="s">
        <v>2</v>
      </c>
      <c r="C497" t="s">
        <v>510</v>
      </c>
      <c r="E497" s="2" t="s">
        <v>140</v>
      </c>
      <c r="F497"/>
      <c r="G497"/>
      <c r="H497"/>
      <c r="I497"/>
      <c r="J497"/>
      <c r="K497"/>
      <c r="L497"/>
      <c r="M497"/>
      <c r="N497"/>
    </row>
    <row r="498" spans="1:14" ht="12">
      <c r="A498" s="9">
        <v>1</v>
      </c>
      <c r="B498" t="s">
        <v>73</v>
      </c>
      <c r="C498" t="s">
        <v>121</v>
      </c>
      <c r="E498" s="2" t="s">
        <v>140</v>
      </c>
      <c r="F498"/>
      <c r="G498"/>
      <c r="H498"/>
      <c r="I498"/>
      <c r="J498"/>
      <c r="K498"/>
      <c r="L498"/>
      <c r="M498"/>
      <c r="N498"/>
    </row>
    <row r="499" spans="1:14" ht="12">
      <c r="A499" s="9">
        <v>1</v>
      </c>
      <c r="B499" t="s">
        <v>395</v>
      </c>
      <c r="C499" t="s">
        <v>645</v>
      </c>
      <c r="E499" s="2" t="s">
        <v>140</v>
      </c>
      <c r="F499"/>
      <c r="G499"/>
      <c r="H499"/>
      <c r="I499"/>
      <c r="J499"/>
      <c r="K499"/>
      <c r="L499"/>
      <c r="M499"/>
      <c r="N499"/>
    </row>
    <row r="500" spans="1:14" ht="12.75">
      <c r="A500" s="9">
        <v>1</v>
      </c>
      <c r="B500" t="s">
        <v>465</v>
      </c>
      <c r="C500" t="s">
        <v>429</v>
      </c>
      <c r="E500" s="2" t="s">
        <v>140</v>
      </c>
      <c r="F500"/>
      <c r="G500"/>
      <c r="H500"/>
      <c r="I500"/>
      <c r="J500"/>
      <c r="K500"/>
      <c r="L500"/>
      <c r="M500"/>
      <c r="N500"/>
    </row>
    <row r="501" spans="1:14" ht="12.75">
      <c r="A501" s="9">
        <v>1</v>
      </c>
      <c r="B501" t="s">
        <v>198</v>
      </c>
      <c r="C501" t="s">
        <v>154</v>
      </c>
      <c r="E501" s="2" t="s">
        <v>140</v>
      </c>
      <c r="F501"/>
      <c r="G501"/>
      <c r="H501"/>
      <c r="I501"/>
      <c r="J501"/>
      <c r="K501"/>
      <c r="L501"/>
      <c r="M501"/>
      <c r="N501"/>
    </row>
    <row r="502" spans="1:14" ht="12">
      <c r="A502" s="9">
        <v>1</v>
      </c>
      <c r="B502" t="s">
        <v>703</v>
      </c>
      <c r="C502" t="s">
        <v>704</v>
      </c>
      <c r="E502" s="2" t="s">
        <v>140</v>
      </c>
      <c r="F502"/>
      <c r="G502"/>
      <c r="H502"/>
      <c r="I502"/>
      <c r="J502"/>
      <c r="K502"/>
      <c r="L502"/>
      <c r="M502"/>
      <c r="N502"/>
    </row>
    <row r="503" spans="1:14" ht="12">
      <c r="A503" s="9">
        <v>1</v>
      </c>
      <c r="B503" t="s">
        <v>603</v>
      </c>
      <c r="C503" t="s">
        <v>604</v>
      </c>
      <c r="E503" s="2" t="s">
        <v>140</v>
      </c>
      <c r="F503"/>
      <c r="G503"/>
      <c r="H503"/>
      <c r="I503"/>
      <c r="J503"/>
      <c r="K503"/>
      <c r="L503"/>
      <c r="M503"/>
      <c r="N503"/>
    </row>
    <row r="504" spans="1:14" ht="12">
      <c r="A504" s="9">
        <v>1</v>
      </c>
      <c r="B504" t="s">
        <v>720</v>
      </c>
      <c r="C504" t="s">
        <v>672</v>
      </c>
      <c r="E504" s="2" t="s">
        <v>140</v>
      </c>
      <c r="F504"/>
      <c r="G504"/>
      <c r="H504"/>
      <c r="I504"/>
      <c r="J504"/>
      <c r="K504"/>
      <c r="L504"/>
      <c r="M504"/>
      <c r="N504"/>
    </row>
    <row r="506" spans="1:14" ht="12">
      <c r="A506" s="9">
        <v>1</v>
      </c>
      <c r="B506" t="s">
        <v>52</v>
      </c>
      <c r="C506" t="s">
        <v>960</v>
      </c>
      <c r="D506" s="7" t="s">
        <v>49</v>
      </c>
      <c r="E506" s="2" t="s">
        <v>57</v>
      </c>
      <c r="F506" s="2">
        <v>27</v>
      </c>
      <c r="G506" s="2">
        <v>65</v>
      </c>
      <c r="H506" s="2">
        <v>62</v>
      </c>
      <c r="I506" s="2">
        <v>0</v>
      </c>
      <c r="J506" s="2">
        <v>33</v>
      </c>
      <c r="K506" s="2">
        <v>35</v>
      </c>
      <c r="L506" s="2">
        <v>3</v>
      </c>
      <c r="M506" s="2">
        <v>30</v>
      </c>
      <c r="N506" s="6">
        <f>SUM(F506:M506)</f>
        <v>255</v>
      </c>
    </row>
    <row r="507" spans="1:14" ht="12">
      <c r="A507" s="9">
        <v>1</v>
      </c>
      <c r="B507" t="s">
        <v>48</v>
      </c>
      <c r="C507" t="s">
        <v>959</v>
      </c>
      <c r="D507" s="7" t="s">
        <v>49</v>
      </c>
      <c r="E507" s="2" t="s">
        <v>56</v>
      </c>
      <c r="F507" s="2">
        <v>27</v>
      </c>
      <c r="G507" s="2">
        <v>65</v>
      </c>
      <c r="H507" s="2">
        <v>62</v>
      </c>
      <c r="I507" s="2">
        <v>0</v>
      </c>
      <c r="J507" s="2">
        <v>33</v>
      </c>
      <c r="K507" s="2">
        <v>35</v>
      </c>
      <c r="L507" s="2">
        <v>5</v>
      </c>
      <c r="M507" s="2">
        <v>30</v>
      </c>
      <c r="N507" s="6">
        <f>SUM(F507:M507)</f>
        <v>257</v>
      </c>
    </row>
    <row r="508" spans="1:14" ht="12">
      <c r="A508" s="9">
        <v>1</v>
      </c>
      <c r="B508" t="s">
        <v>53</v>
      </c>
      <c r="C508" t="s">
        <v>961</v>
      </c>
      <c r="D508" s="7" t="s">
        <v>49</v>
      </c>
      <c r="E508" s="2" t="s">
        <v>56</v>
      </c>
      <c r="F508" s="2">
        <v>27</v>
      </c>
      <c r="G508" s="2">
        <v>65</v>
      </c>
      <c r="H508" s="2">
        <v>62</v>
      </c>
      <c r="I508" s="2">
        <v>23</v>
      </c>
      <c r="J508" s="2">
        <v>33</v>
      </c>
      <c r="K508" s="2">
        <v>35</v>
      </c>
      <c r="L508" s="2">
        <v>5</v>
      </c>
      <c r="M508" s="2">
        <v>30</v>
      </c>
      <c r="N508" s="6">
        <f>SUM(F508:M508)</f>
        <v>280</v>
      </c>
    </row>
    <row r="509" spans="1:14" ht="12">
      <c r="A509" s="9">
        <v>1</v>
      </c>
      <c r="B509" t="s">
        <v>54</v>
      </c>
      <c r="C509" t="s">
        <v>55</v>
      </c>
      <c r="D509" s="7" t="s">
        <v>49</v>
      </c>
      <c r="E509" s="2" t="s">
        <v>56</v>
      </c>
      <c r="F509" s="2">
        <v>27</v>
      </c>
      <c r="G509" s="2">
        <v>65</v>
      </c>
      <c r="H509" s="2">
        <v>62</v>
      </c>
      <c r="I509" s="2">
        <v>0</v>
      </c>
      <c r="J509" s="2">
        <v>33</v>
      </c>
      <c r="K509" s="2">
        <v>45</v>
      </c>
      <c r="L509" s="2">
        <v>3</v>
      </c>
      <c r="M509" s="2">
        <v>30</v>
      </c>
      <c r="N509" s="6">
        <f>SUM(F509:M509)</f>
        <v>265</v>
      </c>
    </row>
    <row r="510" spans="1:14" ht="12">
      <c r="A510" s="9">
        <v>1</v>
      </c>
      <c r="B510" t="s">
        <v>481</v>
      </c>
      <c r="C510" t="s">
        <v>482</v>
      </c>
      <c r="D510" s="7" t="s">
        <v>767</v>
      </c>
      <c r="E510" s="2" t="s">
        <v>483</v>
      </c>
      <c r="F510" s="2">
        <v>27</v>
      </c>
      <c r="G510" s="2">
        <v>65</v>
      </c>
      <c r="H510" s="2">
        <v>124</v>
      </c>
      <c r="I510" s="2">
        <v>59</v>
      </c>
      <c r="J510" s="2">
        <v>33</v>
      </c>
      <c r="K510" s="2">
        <v>65</v>
      </c>
      <c r="L510" s="2">
        <v>3</v>
      </c>
      <c r="M510" s="2">
        <v>10</v>
      </c>
      <c r="N510" s="6">
        <f>SUM(F510:M510)</f>
        <v>386</v>
      </c>
    </row>
    <row r="511" spans="1:14" ht="12">
      <c r="A511" s="9">
        <v>1</v>
      </c>
      <c r="B511" t="s">
        <v>3</v>
      </c>
      <c r="C511" t="s">
        <v>550</v>
      </c>
      <c r="E511" s="2" t="s">
        <v>483</v>
      </c>
      <c r="F511"/>
      <c r="G511"/>
      <c r="H511"/>
      <c r="I511"/>
      <c r="J511"/>
      <c r="K511"/>
      <c r="L511"/>
      <c r="M511"/>
      <c r="N511"/>
    </row>
    <row r="512" spans="1:14" ht="12">
      <c r="A512" s="9">
        <v>1</v>
      </c>
      <c r="B512" t="s">
        <v>307</v>
      </c>
      <c r="C512" t="s">
        <v>308</v>
      </c>
      <c r="D512" s="7" t="s">
        <v>954</v>
      </c>
      <c r="F512"/>
      <c r="G512"/>
      <c r="H512"/>
      <c r="I512"/>
      <c r="J512"/>
      <c r="K512"/>
      <c r="L512"/>
      <c r="M512"/>
      <c r="N512"/>
    </row>
    <row r="513" spans="1:14" ht="12">
      <c r="A513" s="9">
        <v>1</v>
      </c>
      <c r="B513" t="s">
        <v>978</v>
      </c>
      <c r="C513" t="s">
        <v>979</v>
      </c>
      <c r="D513" s="7" t="s">
        <v>954</v>
      </c>
      <c r="F513" s="2">
        <v>27</v>
      </c>
      <c r="G513" s="2">
        <v>65</v>
      </c>
      <c r="H513" s="2">
        <v>62</v>
      </c>
      <c r="I513" s="2">
        <v>0</v>
      </c>
      <c r="J513" s="2">
        <v>33</v>
      </c>
      <c r="K513" s="2">
        <v>65</v>
      </c>
      <c r="L513" s="2">
        <v>3</v>
      </c>
      <c r="M513" s="2">
        <v>10</v>
      </c>
      <c r="N513" s="6">
        <f>SUM(F513:M513)</f>
        <v>265</v>
      </c>
    </row>
    <row r="515" spans="1:14" ht="12">
      <c r="A515" s="9" t="s">
        <v>304</v>
      </c>
      <c r="E515"/>
      <c r="F515"/>
      <c r="G515"/>
      <c r="H515"/>
      <c r="I515"/>
      <c r="J515"/>
      <c r="K515"/>
      <c r="L515"/>
      <c r="M515"/>
      <c r="N515"/>
    </row>
    <row r="516" spans="5:14" ht="12">
      <c r="E516"/>
      <c r="F516"/>
      <c r="G516"/>
      <c r="H516"/>
      <c r="I516"/>
      <c r="J516"/>
      <c r="K516"/>
      <c r="L516"/>
      <c r="M516"/>
      <c r="N516"/>
    </row>
    <row r="517" spans="5:14" ht="12">
      <c r="E517"/>
      <c r="F517"/>
      <c r="G517"/>
      <c r="H517"/>
      <c r="I517"/>
      <c r="J517"/>
      <c r="K517"/>
      <c r="L517"/>
      <c r="M517"/>
      <c r="N517"/>
    </row>
    <row r="518" spans="5:14" ht="12">
      <c r="E518"/>
      <c r="F518"/>
      <c r="G518"/>
      <c r="H518"/>
      <c r="I518"/>
      <c r="J518"/>
      <c r="K518"/>
      <c r="L518"/>
      <c r="M518"/>
      <c r="N518"/>
    </row>
    <row r="519" spans="5:14" ht="12">
      <c r="E519"/>
      <c r="F519"/>
      <c r="G519"/>
      <c r="H519"/>
      <c r="I519"/>
      <c r="J519"/>
      <c r="K519"/>
      <c r="L519"/>
      <c r="M519"/>
      <c r="N519"/>
    </row>
    <row r="520" spans="6:13" ht="12.75" thickBot="1">
      <c r="F520" s="5"/>
      <c r="G520" s="5"/>
      <c r="H520" s="5"/>
      <c r="I520" s="5"/>
      <c r="J520" s="5"/>
      <c r="K520" s="5"/>
      <c r="L520" s="5"/>
      <c r="M520" s="5"/>
    </row>
    <row r="521" spans="1:14" s="1" customFormat="1" ht="12.75" thickBot="1">
      <c r="A521" s="11">
        <f>SUM(A359:A514)</f>
        <v>154</v>
      </c>
      <c r="B521" s="3" t="s">
        <v>867</v>
      </c>
      <c r="C521"/>
      <c r="D521" s="7"/>
      <c r="E521" s="2"/>
      <c r="F521" s="1" t="s">
        <v>964</v>
      </c>
      <c r="G521" s="1" t="s">
        <v>965</v>
      </c>
      <c r="H521" s="1" t="s">
        <v>966</v>
      </c>
      <c r="I521" s="1" t="s">
        <v>967</v>
      </c>
      <c r="J521" s="1" t="s">
        <v>968</v>
      </c>
      <c r="K521" s="1" t="s">
        <v>969</v>
      </c>
      <c r="L521" s="1" t="s">
        <v>970</v>
      </c>
      <c r="M521" s="1" t="s">
        <v>971</v>
      </c>
      <c r="N521" s="1" t="s">
        <v>972</v>
      </c>
    </row>
    <row r="522" spans="6:14" ht="12.75" thickBot="1">
      <c r="F522" s="4">
        <f aca="true" t="shared" si="24" ref="F522:M522">AVERAGE(F2:F521)</f>
        <v>26.955974842767297</v>
      </c>
      <c r="G522" s="4">
        <f t="shared" si="24"/>
        <v>65.26729559748428</v>
      </c>
      <c r="H522" s="4">
        <f t="shared" si="24"/>
        <v>123.0251572327044</v>
      </c>
      <c r="I522" s="4">
        <f t="shared" si="24"/>
        <v>50.5</v>
      </c>
      <c r="J522" s="4">
        <f t="shared" si="24"/>
        <v>33.5</v>
      </c>
      <c r="K522" s="4">
        <f t="shared" si="24"/>
        <v>66.55660377358491</v>
      </c>
      <c r="L522" s="16">
        <f t="shared" si="24"/>
        <v>4.433962264150943</v>
      </c>
      <c r="M522" s="4">
        <f t="shared" si="24"/>
        <v>14.238993710691824</v>
      </c>
      <c r="N522" s="18">
        <f>SUM(F522:M522)</f>
        <v>384.47798742138366</v>
      </c>
    </row>
    <row r="523" spans="1:14" ht="12.75" thickBot="1">
      <c r="A523" s="11">
        <f>SUM(A2:A357)</f>
        <v>356</v>
      </c>
      <c r="B523" s="3" t="s">
        <v>770</v>
      </c>
      <c r="F523" s="19">
        <v>27</v>
      </c>
      <c r="G523" s="20">
        <v>65</v>
      </c>
      <c r="H523" s="20">
        <v>124</v>
      </c>
      <c r="I523" s="20">
        <v>59</v>
      </c>
      <c r="J523" s="20">
        <v>33</v>
      </c>
      <c r="K523" s="20">
        <v>65</v>
      </c>
      <c r="L523" s="21">
        <v>3</v>
      </c>
      <c r="M523" s="20">
        <v>10</v>
      </c>
      <c r="N523" s="15">
        <f>SUM(F523:M523)</f>
        <v>386</v>
      </c>
    </row>
    <row r="524" spans="1:14" ht="12.75" thickBot="1">
      <c r="A524" s="12"/>
      <c r="B524" s="3"/>
      <c r="F524" s="17">
        <v>27</v>
      </c>
      <c r="G524" s="17">
        <v>65</v>
      </c>
      <c r="H524" s="17">
        <v>124</v>
      </c>
      <c r="I524" s="17">
        <v>59</v>
      </c>
      <c r="J524" s="17">
        <v>33</v>
      </c>
      <c r="K524" s="17">
        <v>65</v>
      </c>
      <c r="L524" s="22">
        <v>5</v>
      </c>
      <c r="M524" s="17">
        <v>10</v>
      </c>
      <c r="N524" s="18">
        <f>SUM(F524:M524)</f>
        <v>388</v>
      </c>
    </row>
    <row r="525" spans="1:2" ht="12.75" thickBot="1">
      <c r="A525" s="11">
        <v>511</v>
      </c>
      <c r="B525" s="3" t="s">
        <v>771</v>
      </c>
    </row>
    <row r="526" spans="1:2" ht="12.75" thickBot="1">
      <c r="A526" s="12"/>
      <c r="B526" s="3"/>
    </row>
    <row r="527" spans="1:2" ht="12.75" thickBot="1">
      <c r="A527" s="13">
        <f>SUM(A523/A525)*100</f>
        <v>69.66731898238747</v>
      </c>
      <c r="B527" s="3" t="s">
        <v>772</v>
      </c>
    </row>
    <row r="528" spans="1:2" ht="12.75" thickBot="1">
      <c r="A528" s="10"/>
      <c r="B528" s="3"/>
    </row>
    <row r="529" spans="1:2" ht="12.75" thickBot="1">
      <c r="A529" s="11">
        <v>562</v>
      </c>
      <c r="B529" s="3" t="s">
        <v>306</v>
      </c>
    </row>
    <row r="530" spans="1:2" ht="12.75" thickBot="1">
      <c r="A530" s="10"/>
      <c r="B530" s="3"/>
    </row>
    <row r="531" spans="1:2" ht="12.75" thickBot="1">
      <c r="A531" s="13">
        <f>SUM(A523/A529)*100</f>
        <v>63.345195729537366</v>
      </c>
      <c r="B531" s="3" t="s">
        <v>773</v>
      </c>
    </row>
    <row r="532" spans="1:2" ht="12">
      <c r="A532" s="14"/>
      <c r="B532" s="3"/>
    </row>
  </sheetData>
  <printOptions horizontalCentered="1"/>
  <pageMargins left="0.3" right="0.3" top="1" bottom="1" header="0.5" footer="0.5"/>
  <pageSetup horizontalDpi="300" verticalDpi="300" orientation="landscape" scale="75"/>
  <headerFooter alignWithMargins="0">
    <oddHeader>&amp;C&amp;"Times New Roman,Bold"&amp;16&amp;UDAEOP Position Classification Review and Evaluation - Global Sort by Position&amp;R&amp;"Times New Roman,Bold"&amp;16&amp;UExhibit 3</oddHeader>
    <oddFooter>&amp;C&amp;D        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 Reynolds</dc:creator>
  <cp:keywords/>
  <dc:description/>
  <cp:lastModifiedBy>Trip Reynolds Reynos</cp:lastModifiedBy>
  <cp:lastPrinted>2001-08-02T15:20:52Z</cp:lastPrinted>
  <dcterms:created xsi:type="dcterms:W3CDTF">2001-02-23T18:49:47Z</dcterms:created>
  <dcterms:modified xsi:type="dcterms:W3CDTF">2008-10-10T20:18:14Z</dcterms:modified>
  <cp:category/>
  <cp:version/>
  <cp:contentType/>
  <cp:contentStatus/>
</cp:coreProperties>
</file>